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פרסום מרכיבי תשואה" sheetId="1" state="visible" r:id="rId2"/>
  </sheets>
  <definedNames>
    <definedName function="false" hidden="false" localSheetId="0" name="_xlnm.Print_Area" vbProcedure="false">'פרסום מרכיבי תשואה'!$B$1:$Z$65</definedName>
    <definedName function="false" hidden="false" name="Years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<sst xmlns="http://schemas.openxmlformats.org/spreadsheetml/2006/main" count="94" uniqueCount="66">
  <si>
    <t xml:space="preserve">פירוט תרומת אפיקי ההשקעה לתשואה הכוללת</t>
  </si>
  <si>
    <t xml:space="preserve">חברה לניהול קופות גמל של עובדים בעירית ת"א יפו בע"מ</t>
  </si>
  <si>
    <t xml:space="preserve">915עתא אישית לפיצוים בני 50 עד 60</t>
  </si>
  <si>
    <t xml:space="preserve">אפיקי השקעה:</t>
  </si>
  <si>
    <t xml:space="preserve">התרומה לתשואה ינואר 2021</t>
  </si>
  <si>
    <t xml:space="preserve">שיעור מסך הנכסים ינואר 2021</t>
  </si>
  <si>
    <t xml:space="preserve">התרומה לתשואה פברואר 2021</t>
  </si>
  <si>
    <t xml:space="preserve">שיעור מסך הנכסים פברואר 2021</t>
  </si>
  <si>
    <t xml:space="preserve">התרומה לתשואה מרץ 2021</t>
  </si>
  <si>
    <t xml:space="preserve">שיעור מסך הנכסים מרץ 2021</t>
  </si>
  <si>
    <t xml:space="preserve">התרומה לתשואה אפריל 2021</t>
  </si>
  <si>
    <t xml:space="preserve">שיעור מסך הנכסים אפריל 2021</t>
  </si>
  <si>
    <t xml:space="preserve">התרומה לתשואה מאי 2021</t>
  </si>
  <si>
    <t xml:space="preserve">שיעור מסך הנכסים מאי 2021</t>
  </si>
  <si>
    <t xml:space="preserve">התרומה לתשואה יוני 2021</t>
  </si>
  <si>
    <t xml:space="preserve">שיעור מסך הנכסים יוני 2021</t>
  </si>
  <si>
    <t xml:space="preserve">התרומה לתשואה יולי 2021</t>
  </si>
  <si>
    <t xml:space="preserve">שיעור מסך הנכסים יולי 2021</t>
  </si>
  <si>
    <t xml:space="preserve">התרומה לתשואה אוגוסט 2021</t>
  </si>
  <si>
    <t xml:space="preserve">שיעור מסך הנכסים אוגוסט 2021</t>
  </si>
  <si>
    <t xml:space="preserve">התרומה לתשואה ספטמבר 2021</t>
  </si>
  <si>
    <t xml:space="preserve">שיעור מסך הנכסים ספטמבר 2021</t>
  </si>
  <si>
    <t xml:space="preserve">התרומה לתשואה אוקטובר 2021</t>
  </si>
  <si>
    <t xml:space="preserve">שיעור מסך הנכסים אוקטובר 2021</t>
  </si>
  <si>
    <t xml:space="preserve">התרומה לתשואה נובמבר 2021</t>
  </si>
  <si>
    <t xml:space="preserve">שיעור מסך הנכסים נובמבר 2021</t>
  </si>
  <si>
    <t xml:space="preserve">התרומה לתשואה דצמבר 2021</t>
  </si>
  <si>
    <t xml:space="preserve">שיעור מסך הנכסים דצמבר 2021</t>
  </si>
  <si>
    <t xml:space="preserve">מזומנים ושווי מזומנים</t>
  </si>
  <si>
    <t xml:space="preserve">אג"ח ממשלתיות סחירות ולא סחירות</t>
  </si>
  <si>
    <t xml:space="preserve">תעודות חוב מסחריות סחירות</t>
  </si>
  <si>
    <t xml:space="preserve">תעודות חוב מסחריות לא סחירות</t>
  </si>
  <si>
    <t xml:space="preserve">אג"ח קונצרניות סחירות </t>
  </si>
  <si>
    <t xml:space="preserve">אג"ח קונצרניות לא סחירות </t>
  </si>
  <si>
    <t xml:space="preserve">מניות</t>
  </si>
  <si>
    <t xml:space="preserve">קרנות סל</t>
  </si>
  <si>
    <t xml:space="preserve">קרנות נאמנות</t>
  </si>
  <si>
    <t xml:space="preserve">קרנות השקעה</t>
  </si>
  <si>
    <t xml:space="preserve">כתבי אופציה</t>
  </si>
  <si>
    <t xml:space="preserve">חוזים עתידיים</t>
  </si>
  <si>
    <t xml:space="preserve">אופציות</t>
  </si>
  <si>
    <t xml:space="preserve">מוצרים מובנים</t>
  </si>
  <si>
    <t xml:space="preserve">הלוואות</t>
  </si>
  <si>
    <t xml:space="preserve">פיקדונות  (שאינם מובנים)</t>
  </si>
  <si>
    <t xml:space="preserve">חברות מוחזקות</t>
  </si>
  <si>
    <t xml:space="preserve">נדל"ן</t>
  </si>
  <si>
    <t xml:space="preserve">השקעות אחרות</t>
  </si>
  <si>
    <t xml:space="preserve">תשואה חודשית</t>
  </si>
  <si>
    <t xml:space="preserve">סה"כ רווח השקעתי לתקופה (אלפי ₪)</t>
  </si>
  <si>
    <t xml:space="preserve">נכסים בארץ</t>
  </si>
  <si>
    <t xml:space="preserve">נכסים בחו"ל</t>
  </si>
  <si>
    <t xml:space="preserve">נכסים סחירים ונזילים</t>
  </si>
  <si>
    <t xml:space="preserve">נכסים לא סחירים</t>
  </si>
  <si>
    <t xml:space="preserve">נתונים מצטברים</t>
  </si>
  <si>
    <t xml:space="preserve">התרומה לתשואה ינואר-מרץ 2021</t>
  </si>
  <si>
    <t xml:space="preserve">שיעור מסך הנכסים ינואר-מרץ 2021</t>
  </si>
  <si>
    <t xml:space="preserve">התרומה לתשואה ינואר-יוני 2021</t>
  </si>
  <si>
    <t xml:space="preserve">שיעור מסך הנכסים ינואר-יוני 2021</t>
  </si>
  <si>
    <t xml:space="preserve">התרומה לתשואה ינואר-ספטמבר 2021</t>
  </si>
  <si>
    <t xml:space="preserve">שיעור מסך הנכסים ינואר-ספטמבר 2021</t>
  </si>
  <si>
    <t xml:space="preserve">התרומה לתשואה ינואר-דצמבר 2021</t>
  </si>
  <si>
    <t xml:space="preserve">שיעור מסך הנכסים ינואר-דצמבר 2021</t>
  </si>
  <si>
    <t xml:space="preserve">תשואה מצטברת</t>
  </si>
  <si>
    <t xml:space="preserve">הערות:</t>
  </si>
  <si>
    <t xml:space="preserve">התרומה לתשואה ושיעור מסך הנכסים  ידווחו באחוזים עם שתי ספרות לאחר הנקודה העשרונית.</t>
  </si>
  <si>
    <t xml:space="preserve">סוף מידע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</si>
</sst>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General"/>
    <numFmt numFmtId="167" formatCode="dd&quot; ב&quot;mmmm\ yyyy\ "/>
    <numFmt numFmtId="168" formatCode="dd\.mm\.yy"/>
    <numFmt numFmtId="169" formatCode="dd\.mm\.yyyy"/>
    <numFmt numFmtId="170" formatCode="dd/mm/yyyy"/>
    <numFmt numFmtId="171" formatCode="General"/>
    <numFmt numFmtId="172" formatCode="General"/>
    <numFmt numFmtId="173" formatCode="General"/>
    <numFmt numFmtId="174" formatCode="#,##0;\-#,##0"/>
    <numFmt numFmtId="175" formatCode="_ * #,##0.00_ ;_ * \-#,##0.00_ ;_ * \-??_ ;_ @_ "/>
    <numFmt numFmtId="176" formatCode="\₪#,##0.00;[RED]&quot;₪-&quot;#,##0.00"/>
    <numFmt numFmtId="177" formatCode="_(* #,##0_);_(* \(#,##0\);_(* \-_);_(@_)"/>
    <numFmt numFmtId="178" formatCode="_-\₪* #,##0_-;&quot;-₪&quot;* #,##0_-;_-\₪* \-_-;_-@_-"/>
    <numFmt numFmtId="179" formatCode="_ [$€-2]\ * #,##0.00_ ;_ [$€-2]\ * \-#,##0.00_ ;_ [$€-2]\ * \-??_ "/>
    <numFmt numFmtId="180" formatCode="0%"/>
    <numFmt numFmtId="181" formatCode="mm/yy"/>
    <numFmt numFmtId="182" formatCode="mmmm\ yyyy"/>
    <numFmt numFmtId="183" formatCode="0.00%"/>
    <numFmt numFmtId="184" formatCode="#,##0"/>
  </numFmts>
  <fonts count="19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David"/>
      <family val="2"/>
      <charset val="1"/>
    </font>
    <font>
      <u val="single"/>
      <sz val="11"/>
      <color rgb="FF0000FF"/>
      <name val="Arial"/>
      <family val="2"/>
      <charset val="177"/>
    </font>
    <font>
      <sz val="10"/>
      <name val="Miriam"/>
      <family val="2"/>
      <charset val="177"/>
    </font>
    <font>
      <sz val="11"/>
      <color rgb="FF000000"/>
      <name val="David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77"/>
    </font>
    <font>
      <sz val="11"/>
      <color rgb="FF000000"/>
      <name val="David"/>
      <family val="2"/>
      <charset val="177"/>
    </font>
    <font>
      <b val="true"/>
      <sz val="14"/>
      <name val="David"/>
      <family val="2"/>
      <charset val="177"/>
    </font>
    <font>
      <sz val="11"/>
      <name val="David"/>
      <family val="2"/>
      <charset val="177"/>
    </font>
    <font>
      <sz val="11"/>
      <color rgb="FFFFFFFF"/>
      <name val="David"/>
      <family val="2"/>
      <charset val="177"/>
    </font>
    <font>
      <b val="true"/>
      <sz val="11"/>
      <name val="David"/>
      <family val="2"/>
      <charset val="177"/>
    </font>
    <font>
      <b val="true"/>
      <sz val="11"/>
      <name val="David"/>
      <family val="2"/>
      <charset val="1"/>
    </font>
    <font>
      <b val="true"/>
      <sz val="11"/>
      <color rgb="FF000000"/>
      <name val="David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BEEF4"/>
        <bgColor rgb="FFCCFFFF"/>
      </patternFill>
    </fill>
    <fill>
      <patternFill patternType="solid">
        <fgColor rgb="FFD9D9D9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7DEE8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5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12" fillId="0" borderId="0" applyFont="true" applyBorder="true" applyAlignment="true" applyProtection="true">
      <alignment horizontal="right" vertical="bottom" textRotation="0" wrapText="tru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16" fillId="2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4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16" fillId="3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50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1" xfId="20"/>
    <cellStyle name="% 2" xfId="21"/>
    <cellStyle name="% 3" xfId="22"/>
    <cellStyle name="01 בינואר 2000" xfId="23"/>
    <cellStyle name="01.01.00" xfId="24"/>
    <cellStyle name="01.01.2000" xfId="25"/>
    <cellStyle name="01/01/00" xfId="26"/>
    <cellStyle name="01/01/2000" xfId="27"/>
    <cellStyle name="1" xfId="28"/>
    <cellStyle name="2" xfId="29"/>
    <cellStyle name="3" xfId="30"/>
    <cellStyle name="4" xfId="31"/>
    <cellStyle name="5" xfId="32"/>
    <cellStyle name="97" xfId="33"/>
    <cellStyle name="98" xfId="34"/>
    <cellStyle name="99" xfId="35"/>
    <cellStyle name="=C:\WINNT\SYSTEM32\COMMAND.COM" xfId="36"/>
    <cellStyle name="Comma 2" xfId="37"/>
    <cellStyle name="Comma 2 2" xfId="38"/>
    <cellStyle name="Comma 2 2 2" xfId="39"/>
    <cellStyle name="Comma 2 2 3" xfId="40"/>
    <cellStyle name="Comma 2 2 4" xfId="41"/>
    <cellStyle name="Comma 2 2 5" xfId="42"/>
    <cellStyle name="Comma 2 2 6" xfId="43"/>
    <cellStyle name="Comma 2 2 7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[0] 2" xfId="58"/>
    <cellStyle name="Comma [0] 2 2" xfId="59"/>
    <cellStyle name="Comma [0] 2 2 2" xfId="60"/>
    <cellStyle name="Comma [0] 2 3" xfId="61"/>
    <cellStyle name="Comma [0] 2 4" xfId="62"/>
    <cellStyle name="Comma [0] 3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0" xfId="175"/>
    <cellStyle name="Normal 21" xfId="176"/>
    <cellStyle name="Normal 21 2" xfId="177"/>
    <cellStyle name="Normal 21 3" xfId="178"/>
    <cellStyle name="Normal 22" xfId="179"/>
    <cellStyle name="Normal 22 2" xfId="180"/>
    <cellStyle name="Normal 22 3" xfId="181"/>
    <cellStyle name="Normal 23" xfId="182"/>
    <cellStyle name="Normal 23 2" xfId="183"/>
    <cellStyle name="Normal 23 3" xfId="184"/>
    <cellStyle name="Normal 24" xfId="185"/>
    <cellStyle name="Normal 24 2" xfId="186"/>
    <cellStyle name="Normal 24 3" xfId="187"/>
    <cellStyle name="Normal 25" xfId="188"/>
    <cellStyle name="Normal 25 2" xfId="189"/>
    <cellStyle name="Normal 25 3" xfId="190"/>
    <cellStyle name="Normal 26" xfId="191"/>
    <cellStyle name="Normal 26 2" xfId="192"/>
    <cellStyle name="Normal 26 3" xfId="193"/>
    <cellStyle name="Normal 27" xfId="194"/>
    <cellStyle name="Normal 27 2" xfId="195"/>
    <cellStyle name="Normal 27 3" xfId="196"/>
    <cellStyle name="Normal 27 4" xfId="197"/>
    <cellStyle name="Normal 27 5" xfId="198"/>
    <cellStyle name="Normal 27 6" xfId="199"/>
    <cellStyle name="Normal 27 7" xfId="200"/>
    <cellStyle name="Normal 28" xfId="201"/>
    <cellStyle name="Normal 29" xfId="202"/>
    <cellStyle name="Normal 2_אלמנטרי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0" xfId="220"/>
    <cellStyle name="Normal 30 2" xfId="221"/>
    <cellStyle name="Normal 30 3" xfId="222"/>
    <cellStyle name="Normal 30 4" xfId="223"/>
    <cellStyle name="Normal 30 5" xfId="224"/>
    <cellStyle name="Normal 30 6" xfId="225"/>
    <cellStyle name="Normal 30 7" xfId="226"/>
    <cellStyle name="Normal 31" xfId="227"/>
    <cellStyle name="Normal 32" xfId="228"/>
    <cellStyle name="Normal 32 2" xfId="229"/>
    <cellStyle name="Normal 32 3" xfId="230"/>
    <cellStyle name="Normal 32 4" xfId="231"/>
    <cellStyle name="Normal 32 5" xfId="232"/>
    <cellStyle name="Normal 32 6" xfId="233"/>
    <cellStyle name="Normal 32 7" xfId="234"/>
    <cellStyle name="Normal 33" xfId="235"/>
    <cellStyle name="Normal 33 2" xfId="236"/>
    <cellStyle name="Normal 33 3" xfId="237"/>
    <cellStyle name="Normal 33 4" xfId="238"/>
    <cellStyle name="Normal 33 5" xfId="239"/>
    <cellStyle name="Normal 33 6" xfId="240"/>
    <cellStyle name="Normal 33 7" xfId="241"/>
    <cellStyle name="Normal 34" xfId="242"/>
    <cellStyle name="Normal 34 2" xfId="243"/>
    <cellStyle name="Normal 35" xfId="244"/>
    <cellStyle name="Normal 36" xfId="245"/>
    <cellStyle name="Normal 36 2" xfId="246"/>
    <cellStyle name="Normal 36 3" xfId="247"/>
    <cellStyle name="Normal 36 4" xfId="248"/>
    <cellStyle name="Normal 36 5" xfId="249"/>
    <cellStyle name="Normal 36 6" xfId="250"/>
    <cellStyle name="Normal 36 7" xfId="251"/>
    <cellStyle name="Normal 37" xfId="252"/>
    <cellStyle name="Normal 38" xfId="253"/>
    <cellStyle name="Normal 39" xfId="254"/>
    <cellStyle name="Normal 3_אלמנטרי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0" xfId="264"/>
    <cellStyle name="Normal 41" xfId="265"/>
    <cellStyle name="Normal 41 2" xfId="266"/>
    <cellStyle name="Normal 41 3" xfId="267"/>
    <cellStyle name="Normal 41 4" xfId="268"/>
    <cellStyle name="Normal 41 5" xfId="269"/>
    <cellStyle name="Normal 41 6" xfId="270"/>
    <cellStyle name="Normal 41 7" xfId="271"/>
    <cellStyle name="Normal 42" xfId="272"/>
    <cellStyle name="Normal 42 2" xfId="273"/>
    <cellStyle name="Normal 42 2 2" xfId="274"/>
    <cellStyle name="Normal 42 3" xfId="275"/>
    <cellStyle name="Normal 42 3 2" xfId="276"/>
    <cellStyle name="Normal 42 4" xfId="277"/>
    <cellStyle name="Normal 42 4 2" xfId="278"/>
    <cellStyle name="Normal 42 5" xfId="279"/>
    <cellStyle name="Normal 43" xfId="280"/>
    <cellStyle name="Normal 44" xfId="281"/>
    <cellStyle name="Normal 45" xfId="282"/>
    <cellStyle name="Normal 45 2" xfId="283"/>
    <cellStyle name="Normal 45 2 2" xfId="284"/>
    <cellStyle name="Normal 45 3" xfId="285"/>
    <cellStyle name="Normal 45 3 2" xfId="286"/>
    <cellStyle name="Normal 45 4" xfId="287"/>
    <cellStyle name="Normal 45 4 2" xfId="288"/>
    <cellStyle name="Normal 45 5" xfId="289"/>
    <cellStyle name="Normal 46" xfId="290"/>
    <cellStyle name="Normal 46 2" xfId="291"/>
    <cellStyle name="Normal 46 2 2" xfId="292"/>
    <cellStyle name="Normal 46 3" xfId="293"/>
    <cellStyle name="Normal 46 3 2" xfId="294"/>
    <cellStyle name="Normal 46 4" xfId="295"/>
    <cellStyle name="Normal 46 4 2" xfId="296"/>
    <cellStyle name="Normal 46 5" xfId="297"/>
    <cellStyle name="Normal 47" xfId="298"/>
    <cellStyle name="Normal 47 2" xfId="299"/>
    <cellStyle name="Normal 47 2 2" xfId="300"/>
    <cellStyle name="Normal 47 3" xfId="301"/>
    <cellStyle name="Normal 47 3 2" xfId="302"/>
    <cellStyle name="Normal 47 4" xfId="303"/>
    <cellStyle name="Normal 47 4 2" xfId="304"/>
    <cellStyle name="Normal 47 5" xfId="305"/>
    <cellStyle name="Normal 48" xfId="306"/>
    <cellStyle name="Normal 49" xfId="307"/>
    <cellStyle name="Normal 4_ירידות ערך שנזקפו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0" xfId="338"/>
    <cellStyle name="Normal 64" xfId="339"/>
    <cellStyle name="Normal 64 2" xfId="340"/>
    <cellStyle name="Normal 64 2 2" xfId="341"/>
    <cellStyle name="Normal 64 3" xfId="342"/>
    <cellStyle name="Normal 64 3 2" xfId="343"/>
    <cellStyle name="Normal 64 4" xfId="344"/>
    <cellStyle name="Normal 64 4 2" xfId="345"/>
    <cellStyle name="Normal 64 5" xfId="346"/>
    <cellStyle name="Normal 65" xfId="347"/>
    <cellStyle name="Normal 65 2" xfId="348"/>
    <cellStyle name="Normal 65 2 2" xfId="349"/>
    <cellStyle name="Normal 65 3" xfId="350"/>
    <cellStyle name="Normal 65 3 2" xfId="351"/>
    <cellStyle name="Normal 65 4" xfId="352"/>
    <cellStyle name="Normal 65 4 2" xfId="353"/>
    <cellStyle name="Normal 65 5" xfId="354"/>
    <cellStyle name="Normal 6_Data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1" xfId="376"/>
    <cellStyle name="Normal 71 2" xfId="377"/>
    <cellStyle name="Normal 71 2 2" xfId="378"/>
    <cellStyle name="Normal 71 3" xfId="379"/>
    <cellStyle name="Normal 71 3 2" xfId="380"/>
    <cellStyle name="Normal 71 4" xfId="381"/>
    <cellStyle name="Normal 71 4 2" xfId="382"/>
    <cellStyle name="Normal 71 5" xfId="383"/>
    <cellStyle name="Normal 72" xfId="384"/>
    <cellStyle name="Normal 72 2" xfId="385"/>
    <cellStyle name="Normal 72 2 2" xfId="386"/>
    <cellStyle name="Normal 72 3" xfId="387"/>
    <cellStyle name="Normal 72 3 2" xfId="388"/>
    <cellStyle name="Normal 72 4" xfId="389"/>
    <cellStyle name="Normal 72 4 2" xfId="390"/>
    <cellStyle name="Normal 72 5" xfId="391"/>
    <cellStyle name="Normal 73" xfId="392"/>
    <cellStyle name="Normal 74" xfId="393"/>
    <cellStyle name="Normal 76" xfId="394"/>
    <cellStyle name="Normal 77" xfId="395"/>
    <cellStyle name="Normal 79" xfId="396"/>
    <cellStyle name="Normal 7_Data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0" xfId="406"/>
    <cellStyle name="Normal 80 2" xfId="407"/>
    <cellStyle name="Normal 80 2 2" xfId="408"/>
    <cellStyle name="Normal 80 3" xfId="409"/>
    <cellStyle name="Normal 80 3 2" xfId="410"/>
    <cellStyle name="Normal 80 4" xfId="411"/>
    <cellStyle name="Normal 80 4 2" xfId="412"/>
    <cellStyle name="Normal 80 5" xfId="413"/>
    <cellStyle name="Normal 81" xfId="414"/>
    <cellStyle name="Normal 81 2" xfId="415"/>
    <cellStyle name="Normal 81 2 2" xfId="416"/>
    <cellStyle name="Normal 81 3" xfId="417"/>
    <cellStyle name="Normal 81 3 2" xfId="418"/>
    <cellStyle name="Normal 81 4" xfId="419"/>
    <cellStyle name="Normal 81 4 2" xfId="420"/>
    <cellStyle name="Normal 81 5" xfId="421"/>
    <cellStyle name="Normal 82" xfId="422"/>
    <cellStyle name="Normal 82 2" xfId="423"/>
    <cellStyle name="Normal 82 2 2" xfId="424"/>
    <cellStyle name="Normal 82 3" xfId="425"/>
    <cellStyle name="Normal 82 3 2" xfId="426"/>
    <cellStyle name="Normal 82 4" xfId="427"/>
    <cellStyle name="Normal 82 4 2" xfId="428"/>
    <cellStyle name="Normal 82 5" xfId="429"/>
    <cellStyle name="Normal 8_ירידות ערך שנזקפו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</cellStyles>
  <dxfs count="5">
    <dxf>
      <fill>
        <patternFill patternType="solid">
          <fgColor rgb="FFD9D9D9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DBEE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טבלה4" displayName="טבלה4" ref="B36:J65" headerRowCount="1" totalsRowCount="0" totalsRowShown="0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</table>
</file>

<file path=xl/tables/table2.xml><?xml version="1.0" encoding="utf-8"?>
<table xmlns="http://schemas.openxmlformats.org/spreadsheetml/2006/main" id="2" name="טבלה7" displayName="טבלה7" ref="B5:Z34" headerRowCount="1" totalsRowCount="0" totalsRowShown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Z10039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A47" activeCellId="0" sqref="A47"/>
    </sheetView>
  </sheetViews>
  <sheetFormatPr defaultColWidth="9.1171875" defaultRowHeight="1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38.5"/>
    <col collapsed="false" customWidth="true" hidden="false" outlineLevel="0" max="20" min="3" style="1" width="13.37"/>
    <col collapsed="false" customWidth="false" hidden="false" outlineLevel="0" max="22" min="21" style="1" width="9.12"/>
    <col collapsed="false" customWidth="true" hidden="false" outlineLevel="0" max="23" min="23" style="1" width="9"/>
    <col collapsed="false" customWidth="false" hidden="false" outlineLevel="0" max="24" min="24" style="1" width="9.12"/>
    <col collapsed="false" customWidth="true" hidden="false" outlineLevel="0" max="25" min="25" style="1" width="9"/>
    <col collapsed="false" customWidth="false" hidden="false" outlineLevel="0" max="1024" min="26" style="1" width="9.12"/>
  </cols>
  <sheetData>
    <row r="1" customFormat="false" ht="18.75" hidden="false" customHeight="false" outlineLevel="0" collapsed="false">
      <c r="B1" s="2" t="s">
        <v>0</v>
      </c>
    </row>
    <row r="2" customFormat="false" ht="18.75" hidden="false" customHeight="false" outlineLevel="0" collapsed="false">
      <c r="B2" s="3" t="s">
        <v>1</v>
      </c>
    </row>
    <row r="3" customFormat="false" ht="18.75" hidden="false" customHeight="false" outlineLevel="0" collapsed="false">
      <c r="B3" s="4" t="s">
        <v>2</v>
      </c>
      <c r="C3" s="4" t="n">
        <v>9957</v>
      </c>
    </row>
    <row r="4" customFormat="false" ht="15" hidden="false" customHeight="false" outlineLevel="0" collapsed="false">
      <c r="B4" s="5" t="n">
        <v>2021</v>
      </c>
      <c r="C4" s="6" t="n">
        <v>5</v>
      </c>
      <c r="D4" s="6"/>
      <c r="E4" s="6" t="n">
        <f aca="false">C4+1</f>
        <v>6</v>
      </c>
      <c r="F4" s="6"/>
      <c r="G4" s="6" t="n">
        <f aca="false">E4+1</f>
        <v>7</v>
      </c>
      <c r="H4" s="6"/>
      <c r="I4" s="6" t="n">
        <f aca="false">G4+1</f>
        <v>8</v>
      </c>
      <c r="J4" s="6"/>
      <c r="K4" s="6" t="n">
        <f aca="false">I4+1</f>
        <v>9</v>
      </c>
      <c r="L4" s="6"/>
      <c r="M4" s="6" t="n">
        <f aca="false">K4+1</f>
        <v>10</v>
      </c>
      <c r="N4" s="6"/>
      <c r="O4" s="6" t="n">
        <f aca="false">M4+1</f>
        <v>11</v>
      </c>
      <c r="P4" s="6"/>
      <c r="Q4" s="6" t="n">
        <f aca="false">O4+1</f>
        <v>12</v>
      </c>
      <c r="R4" s="6"/>
      <c r="S4" s="6" t="n">
        <f aca="false">Q4+1</f>
        <v>13</v>
      </c>
      <c r="T4" s="6"/>
      <c r="U4" s="6" t="n">
        <f aca="false">S4+1</f>
        <v>14</v>
      </c>
      <c r="V4" s="6"/>
      <c r="W4" s="6" t="n">
        <f aca="false">U4+1</f>
        <v>15</v>
      </c>
      <c r="X4" s="6"/>
      <c r="Y4" s="6" t="n">
        <f aca="false">W4+1</f>
        <v>16</v>
      </c>
      <c r="Z4" s="6"/>
    </row>
    <row r="5" customFormat="false" ht="60" hidden="false" customHeight="false" outlineLevel="0" collapsed="false">
      <c r="B5" s="7" t="s">
        <v>3</v>
      </c>
      <c r="C5" s="8" t="s">
        <v>4</v>
      </c>
      <c r="D5" s="9" t="s">
        <v>5</v>
      </c>
      <c r="E5" s="10" t="s">
        <v>6</v>
      </c>
      <c r="F5" s="11" t="s">
        <v>7</v>
      </c>
      <c r="G5" s="8" t="s">
        <v>8</v>
      </c>
      <c r="H5" s="9" t="s">
        <v>9</v>
      </c>
      <c r="I5" s="10" t="s">
        <v>10</v>
      </c>
      <c r="J5" s="11" t="s">
        <v>11</v>
      </c>
      <c r="K5" s="8" t="s">
        <v>12</v>
      </c>
      <c r="L5" s="9" t="s">
        <v>13</v>
      </c>
      <c r="M5" s="10" t="s">
        <v>14</v>
      </c>
      <c r="N5" s="11" t="s">
        <v>15</v>
      </c>
      <c r="O5" s="8" t="s">
        <v>16</v>
      </c>
      <c r="P5" s="9" t="s">
        <v>17</v>
      </c>
      <c r="Q5" s="10" t="s">
        <v>18</v>
      </c>
      <c r="R5" s="11" t="s">
        <v>19</v>
      </c>
      <c r="S5" s="8" t="s">
        <v>20</v>
      </c>
      <c r="T5" s="9" t="s">
        <v>21</v>
      </c>
      <c r="U5" s="10" t="s">
        <v>22</v>
      </c>
      <c r="V5" s="11" t="s">
        <v>23</v>
      </c>
      <c r="W5" s="8" t="s">
        <v>24</v>
      </c>
      <c r="X5" s="9" t="s">
        <v>25</v>
      </c>
      <c r="Y5" s="10" t="s">
        <v>26</v>
      </c>
      <c r="Z5" s="11" t="s">
        <v>27</v>
      </c>
    </row>
    <row r="6" customFormat="false" ht="15" hidden="false" customHeight="false" outlineLevel="0" collapsed="false">
      <c r="B6" s="12" t="s">
        <v>28</v>
      </c>
      <c r="C6" s="13" t="n">
        <v>0.0026</v>
      </c>
      <c r="D6" s="14" t="n">
        <v>0.0816255764211482</v>
      </c>
      <c r="E6" s="15" t="n">
        <v>0.0002</v>
      </c>
      <c r="F6" s="16" t="n">
        <v>0.142335807896959</v>
      </c>
      <c r="G6" s="13" t="n">
        <v>-0.0003</v>
      </c>
      <c r="H6" s="14" t="n">
        <v>0.105094648620885</v>
      </c>
      <c r="I6" s="15" t="n">
        <v>-0.0001</v>
      </c>
      <c r="J6" s="16" t="n">
        <v>0.0843444248009387</v>
      </c>
      <c r="K6" s="13" t="n">
        <v>0</v>
      </c>
      <c r="L6" s="14" t="n">
        <v>0.0655458396290439</v>
      </c>
      <c r="M6" s="15" t="n">
        <v>0</v>
      </c>
      <c r="N6" s="16" t="n">
        <v>0.0995962076430774</v>
      </c>
      <c r="O6" s="13" t="n">
        <v>-0.0002</v>
      </c>
      <c r="P6" s="14" t="n">
        <v>0.0782810703366687</v>
      </c>
      <c r="Q6" s="15" t="n">
        <v>-0.0004</v>
      </c>
      <c r="R6" s="16" t="n">
        <v>0.0634048853788136</v>
      </c>
      <c r="S6" s="13" t="n">
        <v>0.0001</v>
      </c>
      <c r="T6" s="14" t="n">
        <v>0.0750062669993675</v>
      </c>
      <c r="U6" s="15"/>
      <c r="V6" s="16"/>
      <c r="W6" s="13"/>
      <c r="X6" s="14"/>
      <c r="Y6" s="15"/>
      <c r="Z6" s="16"/>
    </row>
    <row r="7" customFormat="false" ht="15" hidden="false" customHeight="false" outlineLevel="0" collapsed="false">
      <c r="B7" s="17" t="s">
        <v>29</v>
      </c>
      <c r="C7" s="13" t="n">
        <v>0.0001</v>
      </c>
      <c r="D7" s="14" t="n">
        <v>0.358644798664139</v>
      </c>
      <c r="E7" s="15" t="n">
        <v>-0.0024</v>
      </c>
      <c r="F7" s="16" t="n">
        <v>0.447226282785224</v>
      </c>
      <c r="G7" s="13" t="n">
        <v>0.0018</v>
      </c>
      <c r="H7" s="14" t="n">
        <v>0.440089140980906</v>
      </c>
      <c r="I7" s="15" t="n">
        <v>0.0003</v>
      </c>
      <c r="J7" s="16" t="n">
        <v>0.432766729665332</v>
      </c>
      <c r="K7" s="13" t="n">
        <v>0.001</v>
      </c>
      <c r="L7" s="14" t="n">
        <v>0.410578477973481</v>
      </c>
      <c r="M7" s="15" t="n">
        <v>0.0007</v>
      </c>
      <c r="N7" s="16" t="n">
        <v>0.376004475228365</v>
      </c>
      <c r="O7" s="13" t="n">
        <v>0.0014</v>
      </c>
      <c r="P7" s="14" t="n">
        <v>0.355832945980248</v>
      </c>
      <c r="Q7" s="15" t="n">
        <v>0.0019</v>
      </c>
      <c r="R7" s="16" t="n">
        <v>0.351436064886969</v>
      </c>
      <c r="S7" s="13" t="n">
        <v>-0.0002</v>
      </c>
      <c r="T7" s="14" t="n">
        <v>0.35357543967333</v>
      </c>
      <c r="U7" s="15"/>
      <c r="V7" s="16"/>
      <c r="W7" s="13"/>
      <c r="X7" s="14"/>
      <c r="Y7" s="15"/>
      <c r="Z7" s="16"/>
    </row>
    <row r="8" customFormat="false" ht="15" hidden="false" customHeight="false" outlineLevel="0" collapsed="false">
      <c r="B8" s="17" t="s">
        <v>30</v>
      </c>
      <c r="C8" s="13" t="n">
        <v>0</v>
      </c>
      <c r="D8" s="14" t="n">
        <v>0</v>
      </c>
      <c r="E8" s="15" t="n">
        <v>0</v>
      </c>
      <c r="F8" s="16" t="n">
        <v>0</v>
      </c>
      <c r="G8" s="13" t="n">
        <v>0</v>
      </c>
      <c r="H8" s="14" t="n">
        <v>0</v>
      </c>
      <c r="I8" s="15" t="n">
        <v>0</v>
      </c>
      <c r="J8" s="16" t="n">
        <v>0</v>
      </c>
      <c r="K8" s="13" t="n">
        <v>0</v>
      </c>
      <c r="L8" s="14" t="n">
        <v>0</v>
      </c>
      <c r="M8" s="15" t="n">
        <v>0</v>
      </c>
      <c r="N8" s="16" t="n">
        <v>0</v>
      </c>
      <c r="O8" s="13" t="n">
        <v>0</v>
      </c>
      <c r="P8" s="14" t="n">
        <v>0</v>
      </c>
      <c r="Q8" s="15" t="n">
        <v>0</v>
      </c>
      <c r="R8" s="16" t="n">
        <v>0</v>
      </c>
      <c r="S8" s="13" t="n">
        <v>0</v>
      </c>
      <c r="T8" s="14" t="n">
        <v>0</v>
      </c>
      <c r="U8" s="15"/>
      <c r="V8" s="16"/>
      <c r="W8" s="13"/>
      <c r="X8" s="14"/>
      <c r="Y8" s="15"/>
      <c r="Z8" s="16"/>
    </row>
    <row r="9" customFormat="false" ht="15" hidden="false" customHeight="false" outlineLevel="0" collapsed="false">
      <c r="B9" s="17" t="s">
        <v>31</v>
      </c>
      <c r="C9" s="13" t="n">
        <v>0</v>
      </c>
      <c r="D9" s="14" t="n">
        <v>0</v>
      </c>
      <c r="E9" s="15" t="n">
        <v>0</v>
      </c>
      <c r="F9" s="16" t="n">
        <v>0</v>
      </c>
      <c r="G9" s="13" t="n">
        <v>0</v>
      </c>
      <c r="H9" s="14" t="n">
        <v>0</v>
      </c>
      <c r="I9" s="15" t="n">
        <v>0</v>
      </c>
      <c r="J9" s="16" t="n">
        <v>0.00282404628412617</v>
      </c>
      <c r="K9" s="13" t="n">
        <v>0</v>
      </c>
      <c r="L9" s="14" t="n">
        <v>0.00280698576888907</v>
      </c>
      <c r="M9" s="15" t="n">
        <v>0</v>
      </c>
      <c r="N9" s="16" t="n">
        <v>0.00279362437765037</v>
      </c>
      <c r="O9" s="13" t="n">
        <v>0</v>
      </c>
      <c r="P9" s="14" t="n">
        <v>0.0027803775589703</v>
      </c>
      <c r="Q9" s="15" t="n">
        <v>0</v>
      </c>
      <c r="R9" s="16" t="n">
        <v>0.00274368089631121</v>
      </c>
      <c r="S9" s="13" t="n">
        <v>0</v>
      </c>
      <c r="T9" s="14" t="n">
        <v>0.00277297299299026</v>
      </c>
      <c r="U9" s="15"/>
      <c r="V9" s="16"/>
      <c r="W9" s="13"/>
      <c r="X9" s="14"/>
      <c r="Y9" s="15"/>
      <c r="Z9" s="16"/>
    </row>
    <row r="10" customFormat="false" ht="15" hidden="false" customHeight="false" outlineLevel="0" collapsed="false">
      <c r="B10" s="17" t="s">
        <v>32</v>
      </c>
      <c r="C10" s="13" t="n">
        <v>0.001</v>
      </c>
      <c r="D10" s="14" t="n">
        <v>0.157964669325361</v>
      </c>
      <c r="E10" s="15" t="n">
        <v>0.0004</v>
      </c>
      <c r="F10" s="16" t="n">
        <v>0.157923394592933</v>
      </c>
      <c r="G10" s="13" t="n">
        <v>0.0015</v>
      </c>
      <c r="H10" s="14" t="n">
        <v>0.16093987546583</v>
      </c>
      <c r="I10" s="15" t="n">
        <v>0.0007</v>
      </c>
      <c r="J10" s="16" t="n">
        <v>0.160855098824059</v>
      </c>
      <c r="K10" s="13" t="n">
        <v>0.001</v>
      </c>
      <c r="L10" s="14" t="n">
        <v>0.163859106192315</v>
      </c>
      <c r="M10" s="15" t="n">
        <v>0.0006</v>
      </c>
      <c r="N10" s="16" t="n">
        <v>0.179697115389728</v>
      </c>
      <c r="O10" s="13" t="n">
        <v>0.0003</v>
      </c>
      <c r="P10" s="14" t="n">
        <v>0.202814217034717</v>
      </c>
      <c r="Q10" s="15" t="n">
        <v>0.0017</v>
      </c>
      <c r="R10" s="16" t="n">
        <v>0.206281020996248</v>
      </c>
      <c r="S10" s="13" t="n">
        <v>0.0011</v>
      </c>
      <c r="T10" s="14" t="n">
        <v>0.207976079506362</v>
      </c>
      <c r="U10" s="15"/>
      <c r="V10" s="16"/>
      <c r="W10" s="13"/>
      <c r="X10" s="14"/>
      <c r="Y10" s="15"/>
      <c r="Z10" s="16"/>
    </row>
    <row r="11" customFormat="false" ht="15" hidden="false" customHeight="false" outlineLevel="0" collapsed="false">
      <c r="B11" s="17" t="s">
        <v>33</v>
      </c>
      <c r="C11" s="13" t="n">
        <v>0</v>
      </c>
      <c r="D11" s="14" t="n">
        <v>0.00335466535046637</v>
      </c>
      <c r="E11" s="15" t="n">
        <v>0</v>
      </c>
      <c r="F11" s="16" t="n">
        <v>0.00326029090891478</v>
      </c>
      <c r="G11" s="13" t="n">
        <v>0.0001</v>
      </c>
      <c r="H11" s="14" t="n">
        <v>0.0122911425404637</v>
      </c>
      <c r="I11" s="15" t="n">
        <v>0</v>
      </c>
      <c r="J11" s="16" t="n">
        <v>0.0139796642430854</v>
      </c>
      <c r="K11" s="13" t="n">
        <v>0</v>
      </c>
      <c r="L11" s="14" t="n">
        <v>0.031605226261551</v>
      </c>
      <c r="M11" s="15" t="n">
        <v>0.0001</v>
      </c>
      <c r="N11" s="16" t="n">
        <v>0.0309863201087177</v>
      </c>
      <c r="O11" s="13" t="n">
        <v>0</v>
      </c>
      <c r="P11" s="14" t="n">
        <v>0.0308975653368618</v>
      </c>
      <c r="Q11" s="15" t="n">
        <v>0.0001</v>
      </c>
      <c r="R11" s="16" t="n">
        <v>0.0354043375792325</v>
      </c>
      <c r="S11" s="13" t="n">
        <v>0.0001</v>
      </c>
      <c r="T11" s="14" t="n">
        <v>0.0350010012608022</v>
      </c>
      <c r="U11" s="15"/>
      <c r="V11" s="16"/>
      <c r="W11" s="13"/>
      <c r="X11" s="14"/>
      <c r="Y11" s="15"/>
      <c r="Z11" s="16"/>
    </row>
    <row r="12" customFormat="false" ht="15" hidden="false" customHeight="false" outlineLevel="0" collapsed="false">
      <c r="B12" s="17" t="s">
        <v>34</v>
      </c>
      <c r="C12" s="13" t="n">
        <v>0.0038</v>
      </c>
      <c r="D12" s="14" t="n">
        <v>0.142261956409344</v>
      </c>
      <c r="E12" s="15" t="n">
        <v>0.0028</v>
      </c>
      <c r="F12" s="16" t="n">
        <v>0.114043547414533</v>
      </c>
      <c r="G12" s="13" t="n">
        <v>0.0065</v>
      </c>
      <c r="H12" s="14" t="n">
        <v>0.139026484461467</v>
      </c>
      <c r="I12" s="15" t="n">
        <v>0.0074</v>
      </c>
      <c r="J12" s="16" t="n">
        <v>0.153482286001752</v>
      </c>
      <c r="K12" s="13" t="n">
        <v>0.0069</v>
      </c>
      <c r="L12" s="14" t="n">
        <v>0.169496238903089</v>
      </c>
      <c r="M12" s="15" t="n">
        <v>-0.0004</v>
      </c>
      <c r="N12" s="16" t="n">
        <v>0.180869899789792</v>
      </c>
      <c r="O12" s="13" t="n">
        <v>-0.0008</v>
      </c>
      <c r="P12" s="14" t="n">
        <v>0.186709656663139</v>
      </c>
      <c r="Q12" s="15" t="n">
        <v>0.0046</v>
      </c>
      <c r="R12" s="16" t="n">
        <v>0.188531442748097</v>
      </c>
      <c r="S12" s="13" t="n">
        <v>0.0011</v>
      </c>
      <c r="T12" s="14" t="n">
        <v>0.190905954844822</v>
      </c>
      <c r="U12" s="15"/>
      <c r="V12" s="16"/>
      <c r="W12" s="13"/>
      <c r="X12" s="14"/>
      <c r="Y12" s="15"/>
      <c r="Z12" s="16"/>
    </row>
    <row r="13" customFormat="false" ht="15" hidden="false" customHeight="false" outlineLevel="0" collapsed="false">
      <c r="B13" s="17" t="s">
        <v>35</v>
      </c>
      <c r="C13" s="13" t="n">
        <v>0.0101</v>
      </c>
      <c r="D13" s="14" t="n">
        <v>0.160835588022094</v>
      </c>
      <c r="E13" s="15" t="n">
        <v>0.0034</v>
      </c>
      <c r="F13" s="16" t="n">
        <v>0.0383270378562513</v>
      </c>
      <c r="G13" s="13" t="n">
        <v>-0.0008</v>
      </c>
      <c r="H13" s="14" t="n">
        <v>0.0301072591514151</v>
      </c>
      <c r="I13" s="15" t="n">
        <v>-0.0005</v>
      </c>
      <c r="J13" s="16" t="n">
        <v>0.0276235566204827</v>
      </c>
      <c r="K13" s="13" t="n">
        <v>-0.0002</v>
      </c>
      <c r="L13" s="14" t="n">
        <v>0.0272399766943929</v>
      </c>
      <c r="M13" s="15" t="n">
        <v>0.0003</v>
      </c>
      <c r="N13" s="16" t="n">
        <v>0.00606260513096131</v>
      </c>
      <c r="O13" s="13" t="n">
        <v>-0.0006</v>
      </c>
      <c r="P13" s="14" t="n">
        <v>0.00541173217446924</v>
      </c>
      <c r="Q13" s="15" t="n">
        <v>0</v>
      </c>
      <c r="R13" s="16" t="n">
        <v>0.00528344559614088</v>
      </c>
      <c r="S13" s="13" t="n">
        <v>-0.0003</v>
      </c>
      <c r="T13" s="14" t="n">
        <v>0.00508927606988852</v>
      </c>
      <c r="U13" s="15"/>
      <c r="V13" s="16"/>
      <c r="W13" s="13"/>
      <c r="X13" s="14"/>
      <c r="Y13" s="15"/>
      <c r="Z13" s="16"/>
    </row>
    <row r="14" customFormat="false" ht="15" hidden="false" customHeight="false" outlineLevel="0" collapsed="false">
      <c r="B14" s="17" t="s">
        <v>36</v>
      </c>
      <c r="C14" s="13" t="n">
        <v>-0.0001</v>
      </c>
      <c r="D14" s="14" t="n">
        <v>0.00242720789700742</v>
      </c>
      <c r="E14" s="15" t="n">
        <v>-0.0001</v>
      </c>
      <c r="F14" s="16" t="n">
        <v>0.002335030700936</v>
      </c>
      <c r="G14" s="13" t="n">
        <v>-0.0002</v>
      </c>
      <c r="H14" s="14" t="n">
        <v>0.0120065865227969</v>
      </c>
      <c r="I14" s="15" t="n">
        <v>0.0003</v>
      </c>
      <c r="J14" s="16" t="n">
        <v>0.0120081363852999</v>
      </c>
      <c r="K14" s="13" t="n">
        <v>0</v>
      </c>
      <c r="L14" s="14" t="n">
        <v>0.0119294506641157</v>
      </c>
      <c r="M14" s="15" t="n">
        <v>0</v>
      </c>
      <c r="N14" s="16" t="n">
        <v>0.0117910449131049</v>
      </c>
      <c r="O14" s="13" t="n">
        <v>-0.001</v>
      </c>
      <c r="P14" s="14" t="n">
        <v>0.0107385056531676</v>
      </c>
      <c r="Q14" s="15" t="n">
        <v>-0.0001</v>
      </c>
      <c r="R14" s="16" t="n">
        <v>0.0104586340501084</v>
      </c>
      <c r="S14" s="13" t="n">
        <v>-0.0001</v>
      </c>
      <c r="T14" s="14" t="n">
        <v>0.0104643811293188</v>
      </c>
      <c r="U14" s="15"/>
      <c r="V14" s="16"/>
      <c r="W14" s="13"/>
      <c r="X14" s="14"/>
      <c r="Y14" s="15"/>
      <c r="Z14" s="16"/>
    </row>
    <row r="15" customFormat="false" ht="15" hidden="false" customHeight="false" outlineLevel="0" collapsed="false">
      <c r="B15" s="17" t="s">
        <v>37</v>
      </c>
      <c r="C15" s="13" t="n">
        <v>0.0019</v>
      </c>
      <c r="D15" s="14" t="n">
        <v>0.0907498060856923</v>
      </c>
      <c r="E15" s="15" t="n">
        <v>0.0004</v>
      </c>
      <c r="F15" s="16" t="n">
        <v>0.0906954076870471</v>
      </c>
      <c r="G15" s="13" t="n">
        <v>0.0016</v>
      </c>
      <c r="H15" s="14" t="n">
        <v>0.0930244097035217</v>
      </c>
      <c r="I15" s="15" t="n">
        <v>-0.0003</v>
      </c>
      <c r="J15" s="16" t="n">
        <v>0.0919836183047049</v>
      </c>
      <c r="K15" s="13" t="n">
        <v>0.0055</v>
      </c>
      <c r="L15" s="14" t="n">
        <v>0.0958449517856747</v>
      </c>
      <c r="M15" s="15" t="n">
        <v>0.0038</v>
      </c>
      <c r="N15" s="16" t="n">
        <v>0.0994075332756409</v>
      </c>
      <c r="O15" s="13" t="n">
        <v>-0.0004</v>
      </c>
      <c r="P15" s="14" t="n">
        <v>0.108750754091719</v>
      </c>
      <c r="Q15" s="15" t="n">
        <v>0.0026</v>
      </c>
      <c r="R15" s="16" t="n">
        <v>0.113372728833134</v>
      </c>
      <c r="S15" s="13" t="n">
        <v>0.0033</v>
      </c>
      <c r="T15" s="14" t="n">
        <v>0.119550924475769</v>
      </c>
      <c r="U15" s="15"/>
      <c r="V15" s="16"/>
      <c r="W15" s="13"/>
      <c r="X15" s="14"/>
      <c r="Y15" s="15"/>
      <c r="Z15" s="16"/>
    </row>
    <row r="16" customFormat="false" ht="15" hidden="false" customHeight="false" outlineLevel="0" collapsed="false">
      <c r="B16" s="17" t="s">
        <v>38</v>
      </c>
      <c r="C16" s="13" t="n">
        <v>0</v>
      </c>
      <c r="D16" s="14" t="n">
        <v>0</v>
      </c>
      <c r="E16" s="15" t="n">
        <v>0</v>
      </c>
      <c r="F16" s="16" t="n">
        <v>0</v>
      </c>
      <c r="G16" s="13" t="n">
        <v>0.0003</v>
      </c>
      <c r="H16" s="14" t="n">
        <v>0.000323499137724608</v>
      </c>
      <c r="I16" s="15" t="n">
        <v>0.0003</v>
      </c>
      <c r="J16" s="16" t="n">
        <v>0.000795796194904211</v>
      </c>
      <c r="K16" s="13" t="n">
        <v>0.0007</v>
      </c>
      <c r="L16" s="14" t="n">
        <v>0.00152468971907868</v>
      </c>
      <c r="M16" s="15" t="n">
        <v>0</v>
      </c>
      <c r="N16" s="16" t="n">
        <v>0.00151822606378816</v>
      </c>
      <c r="O16" s="13" t="n">
        <v>0</v>
      </c>
      <c r="P16" s="14" t="n">
        <v>0.000720904757799469</v>
      </c>
      <c r="Q16" s="15" t="n">
        <v>0</v>
      </c>
      <c r="R16" s="16" t="n">
        <v>0.000667631544285644</v>
      </c>
      <c r="S16" s="13" t="n">
        <v>0.0002</v>
      </c>
      <c r="T16" s="14" t="n">
        <v>0.000871526045734985</v>
      </c>
      <c r="U16" s="15"/>
      <c r="V16" s="16"/>
      <c r="W16" s="13"/>
      <c r="X16" s="14"/>
      <c r="Y16" s="15"/>
      <c r="Z16" s="16"/>
    </row>
    <row r="17" customFormat="false" ht="15" hidden="false" customHeight="false" outlineLevel="0" collapsed="false">
      <c r="B17" s="17" t="s">
        <v>39</v>
      </c>
      <c r="C17" s="13" t="n">
        <v>-0.0088</v>
      </c>
      <c r="D17" s="14" t="n">
        <v>-0.00516052932129384</v>
      </c>
      <c r="E17" s="15" t="n">
        <v>0.0008</v>
      </c>
      <c r="F17" s="16" t="n">
        <v>-0.00345658547712129</v>
      </c>
      <c r="G17" s="13" t="n">
        <v>0.0111</v>
      </c>
      <c r="H17" s="14" t="n">
        <v>-0.000188203382720119</v>
      </c>
      <c r="I17" s="15" t="n">
        <v>0.0125</v>
      </c>
      <c r="J17" s="16" t="n">
        <v>0.0121556883831026</v>
      </c>
      <c r="K17" s="13" t="n">
        <v>0.0003</v>
      </c>
      <c r="L17" s="14" t="n">
        <v>0.0123844971868692</v>
      </c>
      <c r="M17" s="15" t="n">
        <v>0.0063</v>
      </c>
      <c r="N17" s="16" t="n">
        <v>0.0041200423208887</v>
      </c>
      <c r="O17" s="13" t="n">
        <v>0.0056</v>
      </c>
      <c r="P17" s="14" t="n">
        <v>0.00993941021421104</v>
      </c>
      <c r="Q17" s="15" t="n">
        <v>0.0057</v>
      </c>
      <c r="R17" s="16" t="n">
        <v>0.0153481546563092</v>
      </c>
      <c r="S17" s="13" t="n">
        <v>-0.0117</v>
      </c>
      <c r="T17" s="14" t="n">
        <v>-0.00837784992769108</v>
      </c>
      <c r="U17" s="15"/>
      <c r="V17" s="16"/>
      <c r="W17" s="13"/>
      <c r="X17" s="14"/>
      <c r="Y17" s="15"/>
      <c r="Z17" s="16"/>
    </row>
    <row r="18" customFormat="false" ht="15" hidden="false" customHeight="false" outlineLevel="0" collapsed="false">
      <c r="B18" s="17" t="s">
        <v>40</v>
      </c>
      <c r="C18" s="13" t="n">
        <v>0</v>
      </c>
      <c r="D18" s="14" t="n">
        <v>0</v>
      </c>
      <c r="E18" s="15" t="n">
        <v>0</v>
      </c>
      <c r="F18" s="16" t="n">
        <v>0</v>
      </c>
      <c r="G18" s="13" t="n">
        <v>0</v>
      </c>
      <c r="H18" s="14" t="n">
        <v>0</v>
      </c>
      <c r="I18" s="15" t="n">
        <v>0</v>
      </c>
      <c r="J18" s="16" t="n">
        <v>0</v>
      </c>
      <c r="K18" s="13" t="n">
        <v>0</v>
      </c>
      <c r="L18" s="14" t="n">
        <v>0</v>
      </c>
      <c r="M18" s="15" t="n">
        <v>0</v>
      </c>
      <c r="N18" s="16" t="n">
        <v>0</v>
      </c>
      <c r="O18" s="13" t="n">
        <v>0</v>
      </c>
      <c r="P18" s="14" t="n">
        <v>0</v>
      </c>
      <c r="Q18" s="15" t="n">
        <v>0</v>
      </c>
      <c r="R18" s="16" t="n">
        <v>0</v>
      </c>
      <c r="S18" s="13" t="n">
        <v>0</v>
      </c>
      <c r="T18" s="14" t="n">
        <v>0</v>
      </c>
      <c r="U18" s="15"/>
      <c r="V18" s="16"/>
      <c r="W18" s="13"/>
      <c r="X18" s="14"/>
      <c r="Y18" s="15"/>
      <c r="Z18" s="16"/>
    </row>
    <row r="19" customFormat="false" ht="15" hidden="false" customHeight="false" outlineLevel="0" collapsed="false">
      <c r="B19" s="17" t="s">
        <v>41</v>
      </c>
      <c r="C19" s="13" t="n">
        <v>6.20163642661709E-019</v>
      </c>
      <c r="D19" s="14" t="n">
        <v>0.00874269358204734</v>
      </c>
      <c r="E19" s="15" t="n">
        <v>9.99999999999996E-005</v>
      </c>
      <c r="F19" s="16" t="n">
        <v>0.00881350081632352</v>
      </c>
      <c r="G19" s="13" t="n">
        <v>0.000299999999999999</v>
      </c>
      <c r="H19" s="14" t="n">
        <v>0.00888346232703101</v>
      </c>
      <c r="I19" s="15" t="n">
        <v>0.000299999999999999</v>
      </c>
      <c r="J19" s="16" t="n">
        <v>0.00882487562322584</v>
      </c>
      <c r="K19" s="13" t="n">
        <v>0.0002</v>
      </c>
      <c r="L19" s="14" t="n">
        <v>0.00929145084404993</v>
      </c>
      <c r="M19" s="15" t="n">
        <v>-7.37257477290143E-019</v>
      </c>
      <c r="N19" s="16" t="n">
        <v>0.00974522462067453</v>
      </c>
      <c r="O19" s="13" t="n">
        <v>-0.0001</v>
      </c>
      <c r="P19" s="14" t="n">
        <v>0.00963128056388825</v>
      </c>
      <c r="Q19" s="15" t="n">
        <v>1.40512601554121E-018</v>
      </c>
      <c r="R19" s="16" t="n">
        <v>0.00944872216970768</v>
      </c>
      <c r="S19" s="13" t="n">
        <v>9.99999999999991E-005</v>
      </c>
      <c r="T19" s="14" t="n">
        <v>0.00749957870152289</v>
      </c>
      <c r="U19" s="15"/>
      <c r="V19" s="16"/>
      <c r="W19" s="13"/>
      <c r="X19" s="14"/>
      <c r="Y19" s="15"/>
      <c r="Z19" s="16"/>
    </row>
    <row r="20" customFormat="false" ht="15" hidden="false" customHeight="false" outlineLevel="0" collapsed="false">
      <c r="B20" s="17" t="s">
        <v>42</v>
      </c>
      <c r="C20" s="13" t="n">
        <v>0</v>
      </c>
      <c r="D20" s="14" t="n">
        <v>0</v>
      </c>
      <c r="E20" s="15" t="n">
        <v>0</v>
      </c>
      <c r="F20" s="16" t="n">
        <v>0</v>
      </c>
      <c r="G20" s="13" t="n">
        <v>0</v>
      </c>
      <c r="H20" s="14" t="n">
        <v>0</v>
      </c>
      <c r="I20" s="15" t="n">
        <v>0</v>
      </c>
      <c r="J20" s="16" t="n">
        <v>0</v>
      </c>
      <c r="K20" s="13" t="n">
        <v>0</v>
      </c>
      <c r="L20" s="14" t="n">
        <v>0</v>
      </c>
      <c r="M20" s="15" t="n">
        <v>0</v>
      </c>
      <c r="N20" s="16" t="n">
        <v>0</v>
      </c>
      <c r="O20" s="13" t="n">
        <v>0</v>
      </c>
      <c r="P20" s="14" t="n">
        <v>0</v>
      </c>
      <c r="Q20" s="15" t="n">
        <v>0</v>
      </c>
      <c r="R20" s="16" t="n">
        <v>0</v>
      </c>
      <c r="S20" s="13" t="n">
        <v>0</v>
      </c>
      <c r="T20" s="14" t="n">
        <v>0</v>
      </c>
      <c r="U20" s="15"/>
      <c r="V20" s="16"/>
      <c r="W20" s="13"/>
      <c r="X20" s="14"/>
      <c r="Y20" s="15"/>
      <c r="Z20" s="16"/>
    </row>
    <row r="21" customFormat="false" ht="15" hidden="false" customHeight="false" outlineLevel="0" collapsed="false">
      <c r="B21" s="17" t="s">
        <v>43</v>
      </c>
      <c r="C21" s="13" t="n">
        <v>0</v>
      </c>
      <c r="D21" s="14" t="n">
        <v>0</v>
      </c>
      <c r="E21" s="15" t="n">
        <v>0</v>
      </c>
      <c r="F21" s="16" t="n">
        <v>0</v>
      </c>
      <c r="G21" s="13" t="n">
        <v>0</v>
      </c>
      <c r="H21" s="14" t="n">
        <v>0</v>
      </c>
      <c r="I21" s="15" t="n">
        <v>0</v>
      </c>
      <c r="J21" s="16" t="n">
        <v>0</v>
      </c>
      <c r="K21" s="13" t="n">
        <v>0</v>
      </c>
      <c r="L21" s="14" t="n">
        <v>0</v>
      </c>
      <c r="M21" s="15" t="n">
        <v>0</v>
      </c>
      <c r="N21" s="16" t="n">
        <v>0</v>
      </c>
      <c r="O21" s="13" t="n">
        <v>0</v>
      </c>
      <c r="P21" s="14" t="n">
        <v>0</v>
      </c>
      <c r="Q21" s="15" t="n">
        <v>0</v>
      </c>
      <c r="R21" s="16" t="n">
        <v>0</v>
      </c>
      <c r="S21" s="13" t="n">
        <v>0</v>
      </c>
      <c r="T21" s="14" t="n">
        <v>0</v>
      </c>
      <c r="U21" s="15"/>
      <c r="V21" s="16"/>
      <c r="W21" s="13"/>
      <c r="X21" s="14"/>
      <c r="Y21" s="15"/>
      <c r="Z21" s="16"/>
    </row>
    <row r="22" customFormat="false" ht="15" hidden="false" customHeight="false" outlineLevel="0" collapsed="false">
      <c r="B22" s="17" t="s">
        <v>44</v>
      </c>
      <c r="C22" s="13" t="n">
        <v>0</v>
      </c>
      <c r="D22" s="14" t="n">
        <v>0</v>
      </c>
      <c r="E22" s="15" t="n">
        <v>0</v>
      </c>
      <c r="F22" s="16" t="n">
        <v>0</v>
      </c>
      <c r="G22" s="13" t="n">
        <v>0</v>
      </c>
      <c r="H22" s="14" t="n">
        <v>0</v>
      </c>
      <c r="I22" s="15" t="n">
        <v>0</v>
      </c>
      <c r="J22" s="16" t="n">
        <v>0</v>
      </c>
      <c r="K22" s="13" t="n">
        <v>0</v>
      </c>
      <c r="L22" s="14" t="n">
        <v>0</v>
      </c>
      <c r="M22" s="15" t="n">
        <v>0</v>
      </c>
      <c r="N22" s="16" t="n">
        <v>0</v>
      </c>
      <c r="O22" s="13" t="n">
        <v>0</v>
      </c>
      <c r="P22" s="14" t="n">
        <v>0</v>
      </c>
      <c r="Q22" s="15" t="n">
        <v>0</v>
      </c>
      <c r="R22" s="16" t="n">
        <v>0</v>
      </c>
      <c r="S22" s="13" t="n">
        <v>0</v>
      </c>
      <c r="T22" s="14" t="n">
        <v>0</v>
      </c>
      <c r="U22" s="15"/>
      <c r="V22" s="16"/>
      <c r="W22" s="13"/>
      <c r="X22" s="14"/>
      <c r="Y22" s="15"/>
      <c r="Z22" s="16"/>
    </row>
    <row r="23" customFormat="false" ht="15" hidden="false" customHeight="false" outlineLevel="0" collapsed="false">
      <c r="B23" s="17" t="s">
        <v>45</v>
      </c>
      <c r="C23" s="13" t="n">
        <v>0</v>
      </c>
      <c r="D23" s="14" t="n">
        <v>0</v>
      </c>
      <c r="E23" s="15" t="n">
        <v>0</v>
      </c>
      <c r="F23" s="16" t="n">
        <v>0</v>
      </c>
      <c r="G23" s="13" t="n">
        <v>0</v>
      </c>
      <c r="H23" s="14" t="n">
        <v>0</v>
      </c>
      <c r="I23" s="15" t="n">
        <v>0</v>
      </c>
      <c r="J23" s="16" t="n">
        <v>0</v>
      </c>
      <c r="K23" s="13" t="n">
        <v>0</v>
      </c>
      <c r="L23" s="14" t="n">
        <v>0</v>
      </c>
      <c r="M23" s="15" t="n">
        <v>0</v>
      </c>
      <c r="N23" s="16" t="n">
        <v>0</v>
      </c>
      <c r="O23" s="13" t="n">
        <v>0</v>
      </c>
      <c r="P23" s="14" t="n">
        <v>0</v>
      </c>
      <c r="Q23" s="15" t="n">
        <v>0</v>
      </c>
      <c r="R23" s="16" t="n">
        <v>0</v>
      </c>
      <c r="S23" s="13" t="n">
        <v>0</v>
      </c>
      <c r="T23" s="14" t="n">
        <v>0</v>
      </c>
      <c r="U23" s="15"/>
      <c r="V23" s="16"/>
      <c r="W23" s="13"/>
      <c r="X23" s="14"/>
      <c r="Y23" s="15"/>
      <c r="Z23" s="16"/>
    </row>
    <row r="24" customFormat="false" ht="15" hidden="false" customHeight="false" outlineLevel="0" collapsed="false">
      <c r="B24" s="17" t="s">
        <v>46</v>
      </c>
      <c r="C24" s="13" t="n">
        <v>0</v>
      </c>
      <c r="D24" s="14" t="n">
        <v>-0.00144643243600501</v>
      </c>
      <c r="E24" s="15" t="n">
        <v>0</v>
      </c>
      <c r="F24" s="16" t="n">
        <v>-0.00150371518200025</v>
      </c>
      <c r="G24" s="13" t="n">
        <v>0</v>
      </c>
      <c r="H24" s="14" t="n">
        <v>-0.00159830552932092</v>
      </c>
      <c r="I24" s="15" t="n">
        <v>0</v>
      </c>
      <c r="J24" s="16" t="n">
        <v>-0.00164392133101402</v>
      </c>
      <c r="K24" s="13" t="n">
        <v>0</v>
      </c>
      <c r="L24" s="14" t="n">
        <v>-0.00210689162254972</v>
      </c>
      <c r="M24" s="15" t="n">
        <v>0</v>
      </c>
      <c r="N24" s="16" t="n">
        <v>-0.00259231886238866</v>
      </c>
      <c r="O24" s="13" t="n">
        <v>0</v>
      </c>
      <c r="P24" s="14" t="n">
        <v>-0.00250842036585973</v>
      </c>
      <c r="Q24" s="15" t="n">
        <v>0</v>
      </c>
      <c r="R24" s="16" t="n">
        <v>-0.00238074933535766</v>
      </c>
      <c r="S24" s="13" t="n">
        <v>0</v>
      </c>
      <c r="T24" s="14" t="n">
        <v>-0.000335551772217121</v>
      </c>
      <c r="U24" s="15"/>
      <c r="V24" s="16"/>
      <c r="W24" s="13"/>
      <c r="X24" s="14"/>
      <c r="Y24" s="15"/>
      <c r="Z24" s="16"/>
    </row>
    <row r="25" customFormat="false" ht="15" hidden="false" customHeight="false" outlineLevel="0" collapsed="false">
      <c r="B25" s="18" t="s">
        <v>47</v>
      </c>
      <c r="C25" s="19" t="n">
        <v>0.0106</v>
      </c>
      <c r="D25" s="20" t="n">
        <v>1</v>
      </c>
      <c r="E25" s="21" t="n">
        <v>0.0056</v>
      </c>
      <c r="F25" s="22" t="n">
        <v>1</v>
      </c>
      <c r="G25" s="19" t="n">
        <v>0.0219</v>
      </c>
      <c r="H25" s="20" t="n">
        <v>1</v>
      </c>
      <c r="I25" s="21" t="n">
        <v>0.0209</v>
      </c>
      <c r="J25" s="22" t="n">
        <v>1</v>
      </c>
      <c r="K25" s="19" t="n">
        <v>0.0154</v>
      </c>
      <c r="L25" s="20" t="n">
        <v>1</v>
      </c>
      <c r="M25" s="21" t="n">
        <v>0.0114</v>
      </c>
      <c r="N25" s="22" t="n">
        <v>1</v>
      </c>
      <c r="O25" s="19" t="n">
        <v>0.0042</v>
      </c>
      <c r="P25" s="20" t="n">
        <v>1</v>
      </c>
      <c r="Q25" s="21" t="n">
        <v>0.0161</v>
      </c>
      <c r="R25" s="22" t="n">
        <v>1</v>
      </c>
      <c r="S25" s="19" t="n">
        <v>-0.0063</v>
      </c>
      <c r="T25" s="20" t="n">
        <v>1</v>
      </c>
      <c r="U25" s="21"/>
      <c r="V25" s="22"/>
      <c r="W25" s="19"/>
      <c r="X25" s="20"/>
      <c r="Y25" s="21"/>
      <c r="Z25" s="22"/>
    </row>
    <row r="26" customFormat="false" ht="15" hidden="false" customHeight="false" outlineLevel="0" collapsed="false">
      <c r="B26" s="23" t="s">
        <v>48</v>
      </c>
      <c r="C26" s="24" t="n">
        <v>1532.99328</v>
      </c>
      <c r="D26" s="25"/>
      <c r="E26" s="26" t="n">
        <v>817.604519999999</v>
      </c>
      <c r="F26" s="25"/>
      <c r="G26" s="24" t="n">
        <v>3186.44808000001</v>
      </c>
      <c r="H26" s="25"/>
      <c r="I26" s="26" t="n">
        <v>3090.35483999999</v>
      </c>
      <c r="J26" s="25"/>
      <c r="K26" s="24" t="n">
        <v>2311.55416999999</v>
      </c>
      <c r="L26" s="25"/>
      <c r="M26" s="26" t="n">
        <v>1725.58136</v>
      </c>
      <c r="N26" s="25"/>
      <c r="O26" s="24" t="n">
        <v>628.375180000014</v>
      </c>
      <c r="P26" s="25"/>
      <c r="Q26" s="26" t="n">
        <v>2461.50261</v>
      </c>
      <c r="R26" s="25"/>
      <c r="S26" s="24" t="n">
        <v>-970.123530000001</v>
      </c>
      <c r="T26" s="25"/>
      <c r="U26" s="26"/>
      <c r="V26" s="25"/>
      <c r="W26" s="24"/>
      <c r="X26" s="25"/>
      <c r="Y26" s="26"/>
      <c r="Z26" s="25"/>
    </row>
    <row r="27" customFormat="false" ht="15" hidden="false" customHeight="false" outlineLevel="0" collapsed="false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customFormat="false" ht="15" hidden="false" customHeight="false" outlineLevel="0" collapsed="false">
      <c r="B28" s="12" t="s">
        <v>49</v>
      </c>
      <c r="C28" s="29" t="n">
        <v>-0.0007</v>
      </c>
      <c r="D28" s="30" t="n">
        <v>0.685599547973066</v>
      </c>
      <c r="E28" s="31" t="n">
        <v>0.0005</v>
      </c>
      <c r="F28" s="32" t="n">
        <v>0.863889934021421</v>
      </c>
      <c r="G28" s="29" t="n">
        <v>0.0099</v>
      </c>
      <c r="H28" s="30" t="n">
        <v>0.844546224797908</v>
      </c>
      <c r="I28" s="31" t="n">
        <v>0.0091</v>
      </c>
      <c r="J28" s="32" t="n">
        <v>0.830538319750934</v>
      </c>
      <c r="K28" s="29" t="n">
        <v>0.009</v>
      </c>
      <c r="L28" s="30" t="n">
        <v>0.821466271351484</v>
      </c>
      <c r="M28" s="31" t="n">
        <v>0.0004</v>
      </c>
      <c r="N28" s="32" t="n">
        <v>0.849008670615924</v>
      </c>
      <c r="O28" s="29" t="n">
        <v>0.0013</v>
      </c>
      <c r="P28" s="30" t="n">
        <v>0.828935081266996</v>
      </c>
      <c r="Q28" s="31" t="n">
        <v>0.0091</v>
      </c>
      <c r="R28" s="32" t="n">
        <v>0.81287922965726</v>
      </c>
      <c r="S28" s="29" t="n">
        <v>0.0039</v>
      </c>
      <c r="T28" s="30" t="n">
        <v>0.831937836635451</v>
      </c>
      <c r="U28" s="31"/>
      <c r="V28" s="32"/>
      <c r="W28" s="29"/>
      <c r="X28" s="30"/>
      <c r="Y28" s="31"/>
      <c r="Z28" s="32"/>
    </row>
    <row r="29" customFormat="false" ht="15" hidden="false" customHeight="false" outlineLevel="0" collapsed="false">
      <c r="B29" s="17" t="s">
        <v>50</v>
      </c>
      <c r="C29" s="13" t="n">
        <v>0.0113</v>
      </c>
      <c r="D29" s="14" t="n">
        <v>0.314400452026934</v>
      </c>
      <c r="E29" s="15" t="n">
        <v>0.0051</v>
      </c>
      <c r="F29" s="16" t="n">
        <v>0.136110065978579</v>
      </c>
      <c r="G29" s="13" t="n">
        <v>0.012</v>
      </c>
      <c r="H29" s="14" t="n">
        <v>0.155453775202192</v>
      </c>
      <c r="I29" s="15" t="n">
        <v>0.0118</v>
      </c>
      <c r="J29" s="16" t="n">
        <v>0.169461680249066</v>
      </c>
      <c r="K29" s="13" t="n">
        <v>0.0064</v>
      </c>
      <c r="L29" s="14" t="n">
        <v>0.178533728648516</v>
      </c>
      <c r="M29" s="15" t="n">
        <v>0.011</v>
      </c>
      <c r="N29" s="16" t="n">
        <v>0.150991329384076</v>
      </c>
      <c r="O29" s="13" t="n">
        <v>0.0029</v>
      </c>
      <c r="P29" s="14" t="n">
        <v>0.171064918733004</v>
      </c>
      <c r="Q29" s="15" t="n">
        <v>0.007</v>
      </c>
      <c r="R29" s="16" t="n">
        <v>0.18712077034274</v>
      </c>
      <c r="S29" s="13" t="n">
        <v>-0.0102</v>
      </c>
      <c r="T29" s="14" t="n">
        <v>0.168062163364549</v>
      </c>
      <c r="U29" s="15"/>
      <c r="V29" s="16"/>
      <c r="W29" s="13"/>
      <c r="X29" s="14"/>
      <c r="Y29" s="15"/>
      <c r="Z29" s="16"/>
    </row>
    <row r="30" customFormat="false" ht="15" hidden="false" customHeight="false" outlineLevel="0" collapsed="false">
      <c r="B30" s="18" t="s">
        <v>47</v>
      </c>
      <c r="C30" s="19" t="n">
        <v>0.0106</v>
      </c>
      <c r="D30" s="20" t="n">
        <v>1</v>
      </c>
      <c r="E30" s="21" t="n">
        <v>0.0056</v>
      </c>
      <c r="F30" s="22" t="n">
        <v>1</v>
      </c>
      <c r="G30" s="19" t="n">
        <v>0.0219</v>
      </c>
      <c r="H30" s="20" t="n">
        <v>1</v>
      </c>
      <c r="I30" s="21" t="n">
        <v>0.0209</v>
      </c>
      <c r="J30" s="22" t="n">
        <v>1</v>
      </c>
      <c r="K30" s="19" t="n">
        <v>0.0154</v>
      </c>
      <c r="L30" s="20" t="n">
        <v>1</v>
      </c>
      <c r="M30" s="21" t="n">
        <v>0.0114</v>
      </c>
      <c r="N30" s="22" t="n">
        <v>1</v>
      </c>
      <c r="O30" s="19" t="n">
        <v>0.0042</v>
      </c>
      <c r="P30" s="20" t="n">
        <v>1</v>
      </c>
      <c r="Q30" s="21" t="n">
        <v>0.0161</v>
      </c>
      <c r="R30" s="22" t="n">
        <v>1</v>
      </c>
      <c r="S30" s="19" t="n">
        <v>-0.0063</v>
      </c>
      <c r="T30" s="20" t="n">
        <v>1</v>
      </c>
      <c r="U30" s="21"/>
      <c r="V30" s="22"/>
      <c r="W30" s="19"/>
      <c r="X30" s="20"/>
      <c r="Y30" s="21"/>
      <c r="Z30" s="22"/>
    </row>
    <row r="31" customFormat="false" ht="15" hidden="false" customHeight="false" outlineLevel="0" collapsed="false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customFormat="false" ht="15" hidden="false" customHeight="false" outlineLevel="0" collapsed="false">
      <c r="B32" s="12" t="s">
        <v>51</v>
      </c>
      <c r="C32" s="29" t="n">
        <v>0.0139</v>
      </c>
      <c r="D32" s="30" t="n">
        <v>0.907102229760433</v>
      </c>
      <c r="E32" s="31" t="n">
        <v>0.0043</v>
      </c>
      <c r="F32" s="32" t="n">
        <v>0.90561939074444</v>
      </c>
      <c r="G32" s="29" t="n">
        <v>0.02</v>
      </c>
      <c r="H32" s="30" t="n">
        <v>0.887205653779798</v>
      </c>
      <c r="I32" s="31" t="n">
        <v>0.0211</v>
      </c>
      <c r="J32" s="32" t="n">
        <v>0.883746058427133</v>
      </c>
      <c r="K32" s="29" t="n">
        <v>0.0083</v>
      </c>
      <c r="L32" s="30" t="n">
        <v>0.855939379356399</v>
      </c>
      <c r="M32" s="31" t="n">
        <v>0.0073</v>
      </c>
      <c r="N32" s="32" t="n">
        <v>0.853090114020738</v>
      </c>
      <c r="O32" s="29" t="n">
        <v>0.0046</v>
      </c>
      <c r="P32" s="30" t="n">
        <v>0.8439362740644</v>
      </c>
      <c r="Q32" s="31" t="n">
        <v>0.0131</v>
      </c>
      <c r="R32" s="32" t="n">
        <v>0.834794703387141</v>
      </c>
      <c r="S32" s="29" t="n">
        <v>-0.0099</v>
      </c>
      <c r="T32" s="30" t="n">
        <v>0.828696071619931</v>
      </c>
      <c r="U32" s="31"/>
      <c r="V32" s="32"/>
      <c r="W32" s="29"/>
      <c r="X32" s="30"/>
      <c r="Y32" s="31"/>
      <c r="Z32" s="32"/>
    </row>
    <row r="33" customFormat="false" ht="15" hidden="false" customHeight="false" outlineLevel="0" collapsed="false">
      <c r="B33" s="17" t="s">
        <v>52</v>
      </c>
      <c r="C33" s="13" t="n">
        <v>-0.0033</v>
      </c>
      <c r="D33" s="14" t="n">
        <v>0.0928977702395667</v>
      </c>
      <c r="E33" s="15" t="n">
        <v>0.0013</v>
      </c>
      <c r="F33" s="16" t="n">
        <v>0.0943806092555596</v>
      </c>
      <c r="G33" s="13" t="n">
        <v>0.0019</v>
      </c>
      <c r="H33" s="14" t="n">
        <v>0.112794346220212</v>
      </c>
      <c r="I33" s="15" t="n">
        <v>-0.000200000000000002</v>
      </c>
      <c r="J33" s="16" t="n">
        <v>0.116253941572867</v>
      </c>
      <c r="K33" s="13" t="n">
        <v>0.0071</v>
      </c>
      <c r="L33" s="14" t="n">
        <v>0.144060620643601</v>
      </c>
      <c r="M33" s="15" t="n">
        <v>0.0041</v>
      </c>
      <c r="N33" s="16" t="n">
        <v>0.146909885979262</v>
      </c>
      <c r="O33" s="13" t="n">
        <v>-0.000400000000000001</v>
      </c>
      <c r="P33" s="14" t="n">
        <v>0.1560637259356</v>
      </c>
      <c r="Q33" s="15" t="n">
        <v>0.003</v>
      </c>
      <c r="R33" s="16" t="n">
        <v>0.165205296612859</v>
      </c>
      <c r="S33" s="13" t="n">
        <v>0.0036</v>
      </c>
      <c r="T33" s="14" t="n">
        <v>0.171303928380069</v>
      </c>
      <c r="U33" s="15"/>
      <c r="V33" s="16"/>
      <c r="W33" s="13"/>
      <c r="X33" s="14"/>
      <c r="Y33" s="15"/>
      <c r="Z33" s="16"/>
    </row>
    <row r="34" customFormat="false" ht="15" hidden="false" customHeight="false" outlineLevel="0" collapsed="false">
      <c r="B34" s="33" t="s">
        <v>47</v>
      </c>
      <c r="C34" s="34" t="n">
        <v>0.0106</v>
      </c>
      <c r="D34" s="35" t="n">
        <v>1</v>
      </c>
      <c r="E34" s="36" t="n">
        <v>0.0056</v>
      </c>
      <c r="F34" s="37" t="n">
        <v>1</v>
      </c>
      <c r="G34" s="34" t="n">
        <v>0.0219</v>
      </c>
      <c r="H34" s="35" t="n">
        <v>1</v>
      </c>
      <c r="I34" s="36" t="n">
        <v>0.0209</v>
      </c>
      <c r="J34" s="37" t="n">
        <v>1</v>
      </c>
      <c r="K34" s="34" t="n">
        <v>0.0154</v>
      </c>
      <c r="L34" s="35" t="n">
        <v>1</v>
      </c>
      <c r="M34" s="36" t="n">
        <v>0.0114</v>
      </c>
      <c r="N34" s="37" t="n">
        <v>1</v>
      </c>
      <c r="O34" s="34" t="n">
        <v>0.0042</v>
      </c>
      <c r="P34" s="35" t="n">
        <v>1</v>
      </c>
      <c r="Q34" s="36" t="n">
        <v>0.0161</v>
      </c>
      <c r="R34" s="37" t="n">
        <v>1</v>
      </c>
      <c r="S34" s="34" t="n">
        <v>-0.0063</v>
      </c>
      <c r="T34" s="35" t="n">
        <v>1</v>
      </c>
      <c r="U34" s="36"/>
      <c r="V34" s="37"/>
      <c r="W34" s="34"/>
      <c r="X34" s="35"/>
      <c r="Y34" s="36"/>
      <c r="Z34" s="37"/>
    </row>
    <row r="35" customFormat="false" ht="15" hidden="false" customHeight="false" outlineLevel="0" collapsed="false">
      <c r="C35" s="38"/>
      <c r="D35" s="38"/>
      <c r="E35" s="39"/>
      <c r="F35" s="39"/>
      <c r="G35" s="38"/>
      <c r="H35" s="38"/>
      <c r="I35" s="40"/>
      <c r="J35" s="40"/>
    </row>
    <row r="36" customFormat="false" ht="15" hidden="false" customHeight="false" outlineLevel="0" collapsed="false">
      <c r="B36" s="41" t="s">
        <v>53</v>
      </c>
      <c r="C36" s="42" t="s">
        <v>54</v>
      </c>
      <c r="D36" s="43" t="s">
        <v>55</v>
      </c>
      <c r="E36" s="44" t="s">
        <v>56</v>
      </c>
      <c r="F36" s="45" t="s">
        <v>57</v>
      </c>
      <c r="G36" s="42" t="s">
        <v>58</v>
      </c>
      <c r="H36" s="43" t="s">
        <v>59</v>
      </c>
      <c r="I36" s="44" t="s">
        <v>60</v>
      </c>
      <c r="J36" s="44" t="s">
        <v>61</v>
      </c>
    </row>
    <row r="37" customFormat="false" ht="15" hidden="false" customHeight="false" outlineLevel="0" collapsed="false">
      <c r="B37" s="12" t="s">
        <v>28</v>
      </c>
      <c r="C37" s="13" t="n">
        <v>0.0026</v>
      </c>
      <c r="D37" s="14" t="n">
        <v>0.105094648620885</v>
      </c>
      <c r="E37" s="15" t="n">
        <v>0.0027</v>
      </c>
      <c r="F37" s="16" t="n">
        <v>0.0995962076430774</v>
      </c>
      <c r="G37" s="13" t="n">
        <v>0.0022</v>
      </c>
      <c r="H37" s="14" t="n">
        <v>0.0750062669993675</v>
      </c>
      <c r="I37" s="15"/>
      <c r="J37" s="16"/>
    </row>
    <row r="38" customFormat="false" ht="15" hidden="false" customHeight="false" outlineLevel="0" collapsed="false">
      <c r="B38" s="17" t="s">
        <v>29</v>
      </c>
      <c r="C38" s="13" t="n">
        <v>-0.0005</v>
      </c>
      <c r="D38" s="14" t="n">
        <v>0.440089140980906</v>
      </c>
      <c r="E38" s="15" t="n">
        <v>0.0017</v>
      </c>
      <c r="F38" s="16" t="n">
        <v>0.376004475228365</v>
      </c>
      <c r="G38" s="13" t="n">
        <v>0.005</v>
      </c>
      <c r="H38" s="14" t="n">
        <v>0.35357543967333</v>
      </c>
      <c r="I38" s="15"/>
      <c r="J38" s="16"/>
    </row>
    <row r="39" customFormat="false" ht="15" hidden="false" customHeight="false" outlineLevel="0" collapsed="false">
      <c r="B39" s="17" t="s">
        <v>30</v>
      </c>
      <c r="C39" s="13" t="n">
        <v>0</v>
      </c>
      <c r="D39" s="14" t="n">
        <v>0</v>
      </c>
      <c r="E39" s="15" t="n">
        <v>0</v>
      </c>
      <c r="F39" s="16" t="n">
        <v>0</v>
      </c>
      <c r="G39" s="13" t="n">
        <v>0</v>
      </c>
      <c r="H39" s="14" t="n">
        <v>0</v>
      </c>
      <c r="I39" s="15"/>
      <c r="J39" s="16"/>
    </row>
    <row r="40" customFormat="false" ht="15" hidden="false" customHeight="false" outlineLevel="0" collapsed="false">
      <c r="B40" s="17" t="s">
        <v>31</v>
      </c>
      <c r="C40" s="13" t="n">
        <v>0</v>
      </c>
      <c r="D40" s="14" t="n">
        <v>0</v>
      </c>
      <c r="E40" s="15" t="n">
        <v>0.0003</v>
      </c>
      <c r="F40" s="16" t="n">
        <v>0.00279362437765037</v>
      </c>
      <c r="G40" s="13" t="n">
        <v>0.0004</v>
      </c>
      <c r="H40" s="14" t="n">
        <v>0.00277297299299026</v>
      </c>
      <c r="I40" s="15"/>
      <c r="J40" s="16"/>
    </row>
    <row r="41" customFormat="false" ht="15" hidden="false" customHeight="false" outlineLevel="0" collapsed="false">
      <c r="B41" s="17" t="s">
        <v>32</v>
      </c>
      <c r="C41" s="13" t="n">
        <v>0.0029</v>
      </c>
      <c r="D41" s="14" t="n">
        <v>0.16093987546583</v>
      </c>
      <c r="E41" s="15" t="n">
        <v>0.0053</v>
      </c>
      <c r="F41" s="16" t="n">
        <v>0.179697115389728</v>
      </c>
      <c r="G41" s="13" t="n">
        <v>0.0086</v>
      </c>
      <c r="H41" s="14" t="n">
        <v>0.207976079506362</v>
      </c>
      <c r="I41" s="15"/>
      <c r="J41" s="16"/>
    </row>
    <row r="42" customFormat="false" ht="15" hidden="false" customHeight="false" outlineLevel="0" collapsed="false">
      <c r="B42" s="17" t="s">
        <v>33</v>
      </c>
      <c r="C42" s="13" t="n">
        <v>0.0002</v>
      </c>
      <c r="D42" s="14" t="n">
        <v>0.0122911425404637</v>
      </c>
      <c r="E42" s="15" t="n">
        <v>0.0005</v>
      </c>
      <c r="F42" s="16" t="n">
        <v>0.0309863201087177</v>
      </c>
      <c r="G42" s="13" t="n">
        <v>0.0008</v>
      </c>
      <c r="H42" s="14" t="n">
        <v>0.0350010012608022</v>
      </c>
      <c r="I42" s="15"/>
      <c r="J42" s="16"/>
    </row>
    <row r="43" customFormat="false" ht="15" hidden="false" customHeight="false" outlineLevel="0" collapsed="false">
      <c r="B43" s="17" t="s">
        <v>34</v>
      </c>
      <c r="C43" s="13" t="n">
        <v>0.0132</v>
      </c>
      <c r="D43" s="14" t="n">
        <v>0.139026484461467</v>
      </c>
      <c r="E43" s="15" t="n">
        <v>0.0275</v>
      </c>
      <c r="F43" s="16" t="n">
        <v>0.180869899789792</v>
      </c>
      <c r="G43" s="13" t="n">
        <v>0.0334</v>
      </c>
      <c r="H43" s="14" t="n">
        <v>0.190905954844822</v>
      </c>
      <c r="I43" s="15"/>
      <c r="J43" s="16"/>
    </row>
    <row r="44" customFormat="false" ht="15" hidden="false" customHeight="false" outlineLevel="0" collapsed="false">
      <c r="B44" s="17" t="s">
        <v>35</v>
      </c>
      <c r="C44" s="13" t="n">
        <v>0.0128</v>
      </c>
      <c r="D44" s="14" t="n">
        <v>0.0301072591514151</v>
      </c>
      <c r="E44" s="15" t="n">
        <v>0.0126</v>
      </c>
      <c r="F44" s="16" t="n">
        <v>0.00606260513096131</v>
      </c>
      <c r="G44" s="13" t="n">
        <v>0.0117</v>
      </c>
      <c r="H44" s="14" t="n">
        <v>0.00508927606988852</v>
      </c>
      <c r="I44" s="15"/>
      <c r="J44" s="16"/>
    </row>
    <row r="45" customFormat="false" ht="15" hidden="false" customHeight="false" outlineLevel="0" collapsed="false">
      <c r="B45" s="17" t="s">
        <v>36</v>
      </c>
      <c r="C45" s="13" t="n">
        <v>-0.0003</v>
      </c>
      <c r="D45" s="14" t="n">
        <v>0.0120065865227969</v>
      </c>
      <c r="E45" s="15" t="n">
        <v>0.0001</v>
      </c>
      <c r="F45" s="16" t="n">
        <v>0.0117910449131049</v>
      </c>
      <c r="G45" s="13" t="n">
        <v>-0.001</v>
      </c>
      <c r="H45" s="14" t="n">
        <v>0.0104643811293188</v>
      </c>
      <c r="I45" s="15"/>
      <c r="J45" s="16"/>
    </row>
    <row r="46" customFormat="false" ht="15" hidden="false" customHeight="false" outlineLevel="0" collapsed="false">
      <c r="B46" s="17" t="s">
        <v>37</v>
      </c>
      <c r="C46" s="13" t="n">
        <v>0.004</v>
      </c>
      <c r="D46" s="14" t="n">
        <v>0.0930244097035217</v>
      </c>
      <c r="E46" s="15" t="n">
        <v>0.0133</v>
      </c>
      <c r="F46" s="16" t="n">
        <v>0.0994075332756409</v>
      </c>
      <c r="G46" s="13" t="n">
        <v>0.0189</v>
      </c>
      <c r="H46" s="14" t="n">
        <v>0.119550924475769</v>
      </c>
      <c r="I46" s="15"/>
      <c r="J46" s="16"/>
    </row>
    <row r="47" customFormat="false" ht="15" hidden="false" customHeight="false" outlineLevel="0" collapsed="false">
      <c r="B47" s="17" t="s">
        <v>38</v>
      </c>
      <c r="C47" s="13" t="n">
        <v>0.0004</v>
      </c>
      <c r="D47" s="14" t="n">
        <v>0.000323499137724608</v>
      </c>
      <c r="E47" s="15" t="n">
        <v>0.0017</v>
      </c>
      <c r="F47" s="16" t="n">
        <v>0.00151822606378816</v>
      </c>
      <c r="G47" s="13" t="n">
        <v>0.0011</v>
      </c>
      <c r="H47" s="14" t="n">
        <v>0.000871526045734985</v>
      </c>
      <c r="I47" s="15"/>
      <c r="J47" s="16"/>
    </row>
    <row r="48" customFormat="false" ht="15" hidden="false" customHeight="false" outlineLevel="0" collapsed="false">
      <c r="B48" s="17" t="s">
        <v>39</v>
      </c>
      <c r="C48" s="13" t="n">
        <v>0.0032</v>
      </c>
      <c r="D48" s="14" t="n">
        <v>-0.000188203382720119</v>
      </c>
      <c r="E48" s="15" t="n">
        <v>0.0226</v>
      </c>
      <c r="F48" s="16" t="n">
        <v>0.0041200423208887</v>
      </c>
      <c r="G48" s="13" t="n">
        <v>0.0221</v>
      </c>
      <c r="H48" s="14" t="n">
        <v>-0.00837784992769108</v>
      </c>
      <c r="I48" s="15"/>
      <c r="J48" s="16"/>
    </row>
    <row r="49" customFormat="false" ht="15" hidden="false" customHeight="false" outlineLevel="0" collapsed="false">
      <c r="B49" s="17" t="s">
        <v>40</v>
      </c>
      <c r="C49" s="13" t="n">
        <v>0</v>
      </c>
      <c r="D49" s="14" t="n">
        <v>0</v>
      </c>
      <c r="E49" s="15" t="n">
        <v>0</v>
      </c>
      <c r="F49" s="16" t="n">
        <v>0</v>
      </c>
      <c r="G49" s="13" t="n">
        <v>0</v>
      </c>
      <c r="H49" s="14" t="n">
        <v>0</v>
      </c>
      <c r="I49" s="15"/>
      <c r="J49" s="16"/>
    </row>
    <row r="50" customFormat="false" ht="15" hidden="false" customHeight="false" outlineLevel="0" collapsed="false">
      <c r="B50" s="17" t="s">
        <v>41</v>
      </c>
      <c r="C50" s="13" t="n">
        <v>1.00613961606655E-018</v>
      </c>
      <c r="D50" s="14" t="n">
        <v>0.00888346232703101</v>
      </c>
      <c r="E50" s="15" t="n">
        <v>0.000499999999999992</v>
      </c>
      <c r="F50" s="16" t="n">
        <v>0.00974522462067453</v>
      </c>
      <c r="G50" s="13" t="n">
        <v>0.000700000000000003</v>
      </c>
      <c r="H50" s="14" t="n">
        <v>0.00749957870152289</v>
      </c>
      <c r="I50" s="15"/>
      <c r="J50" s="16"/>
    </row>
    <row r="51" customFormat="false" ht="15" hidden="false" customHeight="false" outlineLevel="0" collapsed="false">
      <c r="B51" s="17" t="s">
        <v>42</v>
      </c>
      <c r="C51" s="13" t="n">
        <v>0</v>
      </c>
      <c r="D51" s="14" t="n">
        <v>0</v>
      </c>
      <c r="E51" s="15" t="n">
        <v>0</v>
      </c>
      <c r="F51" s="16" t="n">
        <v>0</v>
      </c>
      <c r="G51" s="13" t="n">
        <v>0</v>
      </c>
      <c r="H51" s="14" t="n">
        <v>0</v>
      </c>
      <c r="I51" s="15"/>
      <c r="J51" s="16"/>
    </row>
    <row r="52" customFormat="false" ht="15" hidden="false" customHeight="false" outlineLevel="0" collapsed="false">
      <c r="B52" s="17" t="s">
        <v>43</v>
      </c>
      <c r="C52" s="13" t="n">
        <v>0</v>
      </c>
      <c r="D52" s="14" t="n">
        <v>0</v>
      </c>
      <c r="E52" s="15" t="n">
        <v>0</v>
      </c>
      <c r="F52" s="16" t="n">
        <v>0</v>
      </c>
      <c r="G52" s="13" t="n">
        <v>0</v>
      </c>
      <c r="H52" s="14" t="n">
        <v>0</v>
      </c>
      <c r="I52" s="15"/>
      <c r="J52" s="16"/>
    </row>
    <row r="53" customFormat="false" ht="15" hidden="false" customHeight="false" outlineLevel="0" collapsed="false">
      <c r="B53" s="17" t="s">
        <v>44</v>
      </c>
      <c r="C53" s="13" t="n">
        <v>0</v>
      </c>
      <c r="D53" s="14" t="n">
        <v>0</v>
      </c>
      <c r="E53" s="15" t="n">
        <v>0</v>
      </c>
      <c r="F53" s="16" t="n">
        <v>0</v>
      </c>
      <c r="G53" s="13" t="n">
        <v>0</v>
      </c>
      <c r="H53" s="14" t="n">
        <v>0</v>
      </c>
      <c r="I53" s="15"/>
      <c r="J53" s="16"/>
    </row>
    <row r="54" customFormat="false" ht="15" hidden="false" customHeight="false" outlineLevel="0" collapsed="false">
      <c r="B54" s="17" t="s">
        <v>45</v>
      </c>
      <c r="C54" s="13" t="n">
        <v>0</v>
      </c>
      <c r="D54" s="14" t="n">
        <v>0</v>
      </c>
      <c r="E54" s="15" t="n">
        <v>0</v>
      </c>
      <c r="F54" s="16" t="n">
        <v>0</v>
      </c>
      <c r="G54" s="13" t="n">
        <v>0</v>
      </c>
      <c r="H54" s="14" t="n">
        <v>0</v>
      </c>
      <c r="I54" s="15"/>
      <c r="J54" s="16"/>
    </row>
    <row r="55" customFormat="false" ht="15" hidden="false" customHeight="false" outlineLevel="0" collapsed="false">
      <c r="B55" s="17" t="s">
        <v>46</v>
      </c>
      <c r="C55" s="13" t="n">
        <v>0</v>
      </c>
      <c r="D55" s="14" t="n">
        <v>-0.00159830552932092</v>
      </c>
      <c r="E55" s="15" t="n">
        <v>0</v>
      </c>
      <c r="F55" s="16" t="n">
        <v>-0.00259231886238866</v>
      </c>
      <c r="G55" s="13" t="n">
        <v>0</v>
      </c>
      <c r="H55" s="14" t="n">
        <v>-0.000335551772217121</v>
      </c>
      <c r="I55" s="15"/>
      <c r="J55" s="16"/>
    </row>
    <row r="56" customFormat="false" ht="15" hidden="false" customHeight="false" outlineLevel="0" collapsed="false">
      <c r="B56" s="18" t="s">
        <v>62</v>
      </c>
      <c r="C56" s="19" t="n">
        <v>0.0385</v>
      </c>
      <c r="D56" s="20" t="n">
        <v>1</v>
      </c>
      <c r="E56" s="21" t="n">
        <v>0.0888</v>
      </c>
      <c r="F56" s="22" t="n">
        <v>1</v>
      </c>
      <c r="G56" s="19" t="n">
        <v>0.1039</v>
      </c>
      <c r="H56" s="20" t="n">
        <v>1</v>
      </c>
      <c r="I56" s="21"/>
      <c r="J56" s="22"/>
    </row>
    <row r="57" customFormat="false" ht="15" hidden="false" customHeight="false" outlineLevel="0" collapsed="false">
      <c r="B57" s="23" t="s">
        <v>48</v>
      </c>
      <c r="C57" s="24" t="n">
        <v>5537.04588000002</v>
      </c>
      <c r="D57" s="25"/>
      <c r="E57" s="26" t="n">
        <v>12664.53625</v>
      </c>
      <c r="F57" s="25"/>
      <c r="G57" s="24" t="n">
        <v>14784.29051</v>
      </c>
      <c r="H57" s="25"/>
      <c r="I57" s="26"/>
      <c r="J57" s="25"/>
    </row>
    <row r="58" customFormat="false" ht="15" hidden="false" customHeight="false" outlineLevel="0" collapsed="false">
      <c r="B58" s="46"/>
      <c r="C58" s="47"/>
      <c r="D58" s="47"/>
      <c r="E58" s="47"/>
      <c r="F58" s="47"/>
      <c r="G58" s="47"/>
      <c r="H58" s="47"/>
      <c r="I58" s="47"/>
      <c r="J58" s="47"/>
    </row>
    <row r="59" customFormat="false" ht="15" hidden="false" customHeight="false" outlineLevel="0" collapsed="false">
      <c r="B59" s="12" t="s">
        <v>49</v>
      </c>
      <c r="C59" s="29" t="n">
        <v>0.0098</v>
      </c>
      <c r="D59" s="30" t="n">
        <v>0.844546224797908</v>
      </c>
      <c r="E59" s="31" t="n">
        <v>0.0292</v>
      </c>
      <c r="F59" s="32" t="n">
        <v>0.849008670615924</v>
      </c>
      <c r="G59" s="29" t="n">
        <v>0.0438</v>
      </c>
      <c r="H59" s="30" t="n">
        <v>0.831937836635451</v>
      </c>
      <c r="I59" s="31"/>
      <c r="J59" s="32"/>
    </row>
    <row r="60" customFormat="false" ht="15" hidden="false" customHeight="false" outlineLevel="0" collapsed="false">
      <c r="B60" s="17" t="s">
        <v>50</v>
      </c>
      <c r="C60" s="13" t="n">
        <v>0.0287</v>
      </c>
      <c r="D60" s="14" t="n">
        <v>0.155453775202192</v>
      </c>
      <c r="E60" s="15" t="n">
        <v>0.0596</v>
      </c>
      <c r="F60" s="16" t="n">
        <v>0.150991329384076</v>
      </c>
      <c r="G60" s="13" t="n">
        <v>0.0601</v>
      </c>
      <c r="H60" s="14" t="n">
        <v>0.168062163364549</v>
      </c>
      <c r="I60" s="15"/>
      <c r="J60" s="16"/>
    </row>
    <row r="61" customFormat="false" ht="15" hidden="false" customHeight="false" outlineLevel="0" collapsed="false">
      <c r="B61" s="18" t="s">
        <v>62</v>
      </c>
      <c r="C61" s="19" t="n">
        <v>0.0385</v>
      </c>
      <c r="D61" s="20" t="n">
        <v>1</v>
      </c>
      <c r="E61" s="21" t="n">
        <v>0.0888</v>
      </c>
      <c r="F61" s="22" t="n">
        <v>1</v>
      </c>
      <c r="G61" s="19" t="n">
        <v>0.1039</v>
      </c>
      <c r="H61" s="20" t="n">
        <v>1</v>
      </c>
      <c r="I61" s="21"/>
      <c r="J61" s="22"/>
    </row>
    <row r="62" customFormat="false" ht="15" hidden="false" customHeight="false" outlineLevel="0" collapsed="false">
      <c r="B62" s="46"/>
      <c r="C62" s="47"/>
      <c r="D62" s="47"/>
      <c r="E62" s="47"/>
      <c r="F62" s="47"/>
      <c r="G62" s="47"/>
      <c r="H62" s="47"/>
      <c r="I62" s="47"/>
      <c r="J62" s="47"/>
    </row>
    <row r="63" customFormat="false" ht="15" hidden="false" customHeight="false" outlineLevel="0" collapsed="false">
      <c r="B63" s="12" t="s">
        <v>51</v>
      </c>
      <c r="C63" s="29" t="n">
        <v>0.0386</v>
      </c>
      <c r="D63" s="30" t="n">
        <v>0.887205653779798</v>
      </c>
      <c r="E63" s="31" t="n">
        <v>0.0775</v>
      </c>
      <c r="F63" s="32" t="n">
        <v>0.853090114020738</v>
      </c>
      <c r="G63" s="29" t="n">
        <v>0.0862</v>
      </c>
      <c r="H63" s="30" t="n">
        <v>0.828696071619931</v>
      </c>
      <c r="I63" s="31"/>
      <c r="J63" s="32"/>
    </row>
    <row r="64" customFormat="false" ht="15" hidden="false" customHeight="false" outlineLevel="0" collapsed="false">
      <c r="B64" s="17" t="s">
        <v>52</v>
      </c>
      <c r="C64" s="13" t="n">
        <v>-0.0001</v>
      </c>
      <c r="D64" s="14" t="n">
        <v>0.112794346220212</v>
      </c>
      <c r="E64" s="15" t="n">
        <v>0.0113</v>
      </c>
      <c r="F64" s="16" t="n">
        <v>0.146909885979262</v>
      </c>
      <c r="G64" s="13" t="n">
        <v>0.0177</v>
      </c>
      <c r="H64" s="14" t="n">
        <v>0.171303928380069</v>
      </c>
      <c r="I64" s="15"/>
      <c r="J64" s="16"/>
    </row>
    <row r="65" customFormat="false" ht="15" hidden="false" customHeight="false" outlineLevel="0" collapsed="false">
      <c r="B65" s="33" t="s">
        <v>62</v>
      </c>
      <c r="C65" s="34" t="n">
        <v>0.0385</v>
      </c>
      <c r="D65" s="35" t="n">
        <v>1</v>
      </c>
      <c r="E65" s="36" t="n">
        <v>0.0888</v>
      </c>
      <c r="F65" s="37" t="n">
        <v>1</v>
      </c>
      <c r="G65" s="34" t="n">
        <v>0.1039</v>
      </c>
      <c r="H65" s="35" t="n">
        <v>1</v>
      </c>
      <c r="I65" s="36"/>
      <c r="J65" s="37"/>
    </row>
    <row r="67" customFormat="false" ht="15" hidden="false" customHeight="false" outlineLevel="0" collapsed="false">
      <c r="B67" s="1" t="s">
        <v>63</v>
      </c>
    </row>
    <row r="68" customFormat="false" ht="15" hidden="false" customHeight="false" outlineLevel="0" collapsed="false">
      <c r="B68" s="1" t="s">
        <v>64</v>
      </c>
    </row>
    <row r="70" customFormat="false" ht="15" hidden="false" customHeight="false" outlineLevel="0" collapsed="false">
      <c r="B70" s="48" t="s">
        <v>65</v>
      </c>
      <c r="C70" s="48"/>
      <c r="D70" s="48"/>
      <c r="E70" s="48"/>
      <c r="F70" s="48"/>
      <c r="G70" s="48"/>
      <c r="H70" s="48"/>
      <c r="I70" s="48"/>
      <c r="J70" s="48"/>
    </row>
    <row r="10007" customFormat="false" ht="15" hidden="false" customHeight="false" outlineLevel="0" collapsed="false">
      <c r="C10007" s="1" t="n">
        <v>0</v>
      </c>
      <c r="D10007" s="1" t="n">
        <v>0</v>
      </c>
      <c r="E10007" s="1" t="n">
        <v>0</v>
      </c>
      <c r="F10007" s="1" t="n">
        <v>0</v>
      </c>
      <c r="G10007" s="1" t="n">
        <v>0</v>
      </c>
      <c r="H10007" s="1" t="n">
        <v>0</v>
      </c>
      <c r="I10007" s="1" t="n">
        <v>0</v>
      </c>
      <c r="J10007" s="1" t="n">
        <v>0</v>
      </c>
      <c r="K10007" s="1" t="n">
        <v>0</v>
      </c>
      <c r="L10007" s="1" t="n">
        <v>0</v>
      </c>
      <c r="M10007" s="1" t="n">
        <v>0</v>
      </c>
      <c r="N10007" s="1" t="n">
        <v>0</v>
      </c>
      <c r="O10007" s="1" t="n">
        <v>0</v>
      </c>
      <c r="P10007" s="1" t="n">
        <v>0</v>
      </c>
      <c r="Q10007" s="1" t="n">
        <v>0</v>
      </c>
      <c r="R10007" s="1" t="n">
        <v>0</v>
      </c>
      <c r="S10007" s="1" t="n">
        <v>0</v>
      </c>
      <c r="T10007" s="1" t="n">
        <v>0</v>
      </c>
    </row>
    <row r="10008" customFormat="false" ht="15" hidden="false" customHeight="false" outlineLevel="0" collapsed="false">
      <c r="C10008" s="1" t="n">
        <v>0</v>
      </c>
      <c r="D10008" s="1" t="n">
        <v>0</v>
      </c>
      <c r="E10008" s="1" t="n">
        <v>0</v>
      </c>
      <c r="F10008" s="1" t="n">
        <v>0</v>
      </c>
      <c r="G10008" s="1" t="n">
        <v>0</v>
      </c>
      <c r="H10008" s="1" t="n">
        <v>0</v>
      </c>
      <c r="I10008" s="1" t="n">
        <v>0</v>
      </c>
      <c r="J10008" s="1" t="n">
        <v>0</v>
      </c>
      <c r="K10008" s="1" t="n">
        <v>0</v>
      </c>
      <c r="L10008" s="1" t="n">
        <v>0</v>
      </c>
      <c r="M10008" s="1" t="n">
        <v>0</v>
      </c>
      <c r="N10008" s="1" t="n">
        <v>0</v>
      </c>
      <c r="O10008" s="1" t="n">
        <v>0</v>
      </c>
      <c r="P10008" s="1" t="n">
        <v>0</v>
      </c>
      <c r="Q10008" s="1" t="n">
        <v>0</v>
      </c>
      <c r="R10008" s="1" t="n">
        <v>0</v>
      </c>
      <c r="S10008" s="1" t="n">
        <v>0</v>
      </c>
      <c r="T10008" s="1" t="n">
        <v>0</v>
      </c>
    </row>
    <row r="10038" customFormat="false" ht="15" hidden="false" customHeight="false" outlineLevel="0" collapsed="false">
      <c r="C10038" s="1" t="n">
        <v>0</v>
      </c>
      <c r="D10038" s="1" t="n">
        <v>0</v>
      </c>
      <c r="E10038" s="1" t="n">
        <v>0</v>
      </c>
      <c r="F10038" s="1" t="n">
        <v>0</v>
      </c>
      <c r="G10038" s="1" t="n">
        <v>0</v>
      </c>
      <c r="H10038" s="1" t="n">
        <v>0</v>
      </c>
    </row>
    <row r="10039" customFormat="false" ht="15" hidden="false" customHeight="false" outlineLevel="0" collapsed="false">
      <c r="C10039" s="1" t="n">
        <v>0</v>
      </c>
      <c r="D10039" s="1" t="n">
        <v>0</v>
      </c>
      <c r="E10039" s="1" t="n">
        <v>0</v>
      </c>
      <c r="F10039" s="1" t="n">
        <v>0</v>
      </c>
      <c r="G10039" s="1" t="n">
        <v>0</v>
      </c>
      <c r="H10039" s="1" t="n">
        <v>0</v>
      </c>
    </row>
  </sheetData>
  <mergeCells count="2">
    <mergeCell ref="E35:F35"/>
    <mergeCell ref="B70:J70"/>
  </mergeCells>
  <printOptions headings="false" gridLines="false" gridLinesSet="true" horizontalCentered="false" verticalCentered="false"/>
  <pageMargins left="0" right="0" top="0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2018-12-30T09:48:14Z</dcterms:created>
  <dc:creator/>
  <dc:description/>
  <dc:language>en-IL</dc:language>
  <cp:lastModifiedBy/>
  <dcterms:modified xsi:type="dcterms:W3CDTF">2021-10-26T16:25:25Z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