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TA_TI_Aguda_iria\"/>
    </mc:Choice>
  </mc:AlternateContent>
  <xr:revisionPtr revIDLastSave="0" documentId="13_ncr:1_{EC56248E-0BD9-4931-BBCC-0F52BC7555E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20" i="27"/>
  <c r="C12" i="27"/>
</calcChain>
</file>

<file path=xl/sharedStrings.xml><?xml version="1.0" encoding="utf-8"?>
<sst xmlns="http://schemas.openxmlformats.org/spreadsheetml/2006/main" count="5185" uniqueCount="1515">
  <si>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</si>
  <si>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</si>
  <si>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</si>
  <si>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</si>
  <si>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</si>
  <si>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</si>
  <si>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</si>
  <si>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</si>
  <si>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</si>
  <si>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</si>
  <si>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</si>
  <si>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</si>
  <si>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</si>
  <si>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</si>
  <si>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</si>
  <si>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</si>
  <si>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</si>
  <si>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</si>
  <si>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</si>
  <si>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</si>
  <si>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</si>
  <si>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</si>
  <si>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</si>
  <si>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</si>
  <si>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</si>
  <si>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</si>
  <si>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</si>
  <si>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</si>
  <si>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</si>
  <si>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</si>
  <si>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</si>
  <si>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</si>
  <si>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</si>
  <si>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</si>
  <si>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</si>
  <si>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</si>
  <si>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</si>
  <si>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</si>
  <si>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</si>
  <si>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</si>
  <si>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</si>
  <si>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</si>
  <si>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</si>
  <si>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</si>
  <si>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</si>
  <si>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</si>
  <si>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</si>
  <si>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</si>
  <si>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</si>
  <si>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</si>
  <si>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</si>
  <si>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</si>
  <si>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</si>
  <si>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</si>
  <si>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</si>
  <si>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</si>
  <si>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</si>
  <si>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</si>
  <si>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</si>
  <si>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</si>
  <si>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</si>
  <si>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</si>
  <si>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</si>
  <si>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</si>
  <si>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</si>
  <si>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</si>
  <si>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</si>
  <si>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</si>
  <si>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</si>
  <si>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</si>
  <si>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</si>
  <si>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</si>
  <si>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</si>
  <si>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</si>
  <si>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</si>
  <si>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</si>
  <si>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</si>
  <si>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</si>
  <si>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</si>
  <si>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</si>
  <si>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</si>
  <si>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</si>
  <si>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</si>
  <si>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</si>
  <si>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</si>
  <si>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</si>
  <si>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</si>
  <si>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</si>
  <si>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</si>
  <si>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</si>
  <si>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</si>
  <si>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</si>
  <si>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</si>
  <si>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</si>
  <si>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</si>
  <si>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</si>
  <si>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</si>
  <si>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</si>
  <si>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</si>
  <si>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</si>
  <si>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</si>
  <si>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</si>
  <si>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</si>
  <si>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</si>
  <si>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</si>
  <si>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</si>
  <si>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</si>
  <si>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</si>
  <si>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</si>
  <si>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</si>
  <si>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</si>
  <si>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</si>
  <si>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</si>
  <si>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</si>
  <si>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</si>
  <si>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</si>
  <si>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</si>
  <si>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</si>
  <si>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</si>
  <si>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</si>
  <si>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</si>
  <si>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</si>
  <si>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</si>
  <si>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</si>
  <si>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</si>
  <si>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</si>
  <si>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</si>
  <si>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</si>
  <si>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</si>
  <si>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</si>
  <si>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</si>
  <si>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</si>
  <si>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</si>
  <si>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</si>
  <si>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</si>
  <si>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</si>
  <si>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</si>
  <si>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</si>
  <si>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</si>
  <si>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</si>
  <si>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</si>
  <si>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</si>
  <si>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</si>
  <si>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</si>
  <si>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</si>
  <si>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</si>
  <si>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</si>
  <si>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</si>
  <si>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</si>
  <si>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</si>
  <si>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</si>
  <si>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</si>
  <si>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</si>
  <si>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</si>
  <si>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</si>
  <si>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</si>
  <si>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</si>
  <si>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</si>
  <si>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</si>
  <si>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</si>
  <si>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</si>
  <si>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</si>
  <si>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</si>
  <si>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</si>
  <si>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</si>
  <si>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</si>
  <si>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</si>
  <si>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</si>
  <si>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</si>
  <si>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</si>
  <si>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</si>
  <si>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</si>
  <si>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</si>
  <si>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</si>
  <si>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</si>
  <si>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</si>
  <si>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</si>
  <si>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</si>
  <si>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</si>
  <si>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</si>
  <si>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</si>
  <si>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</si>
  <si>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</si>
  <si>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</si>
  <si>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</si>
  <si>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</si>
  <si>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</si>
  <si>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</si>
  <si>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</si>
  <si>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</si>
  <si>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</si>
  <si>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</si>
  <si>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</si>
  <si>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</si>
  <si>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</si>
  <si>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</si>
  <si>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</si>
  <si>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</si>
  <si>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קוד קופת הגמל</t>
  </si>
  <si>
    <t>513452003-00000000001282-9957-000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</si>
  <si>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</si>
  <si>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</si>
  <si>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</si>
  <si>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</si>
  <si>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</si>
  <si>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</si>
  <si>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</si>
  <si>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</si>
  <si>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</si>
  <si>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</si>
  <si>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</si>
  <si>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</si>
  <si>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</si>
  <si>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</si>
  <si>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</si>
  <si>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</si>
  <si>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</si>
  <si>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</si>
  <si>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</si>
  <si>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</si>
  <si>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</si>
  <si>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</si>
  <si>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</si>
  <si>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</si>
  <si>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</si>
  <si>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</si>
  <si>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</si>
  <si>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</si>
  <si>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</si>
  <si>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</si>
  <si>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1025- גליל</t>
  </si>
  <si>
    <t>1135912</t>
  </si>
  <si>
    <t>22/06/23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</si>
  <si>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</si>
  <si>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</si>
  <si>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</si>
  <si>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</si>
  <si>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</si>
  <si>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</si>
  <si>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</si>
  <si>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01/02/23</t>
  </si>
  <si>
    <t>מלווה קצר מועד 814- בנק ישראל- מק"מ</t>
  </si>
  <si>
    <t>8240814</t>
  </si>
  <si>
    <t>06/08/23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</si>
  <si>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</si>
  <si>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</si>
  <si>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</si>
  <si>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</si>
  <si>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</si>
  <si>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</si>
  <si>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</si>
  <si>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</si>
  <si>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</si>
  <si>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סה"כ שחר</t>
  </si>
  <si>
    <t>ממשלתית שקלית 1.00% 03/30- שחר</t>
  </si>
  <si>
    <t>1160985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</si>
  <si>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</si>
  <si>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</si>
  <si>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</si>
  <si>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</si>
  <si>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</si>
  <si>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</si>
  <si>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</si>
  <si>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</si>
  <si>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</si>
  <si>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FWB</t>
  </si>
  <si>
    <t>Aaa</t>
  </si>
  <si>
    <t>Moodys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</si>
  <si>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</si>
  <si>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</si>
  <si>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</si>
  <si>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</si>
  <si>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</si>
  <si>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</si>
  <si>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</si>
  <si>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</si>
  <si>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</si>
  <si>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</si>
  <si>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</si>
  <si>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</si>
  <si>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</si>
  <si>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</si>
  <si>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</si>
  <si>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</si>
  <si>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</si>
  <si>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</si>
  <si>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</si>
  <si>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</si>
  <si>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</si>
  <si>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</si>
  <si>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</si>
  <si>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</si>
  <si>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</si>
  <si>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</si>
  <si>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</si>
  <si>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</si>
  <si>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</si>
  <si>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</si>
  <si>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</si>
  <si>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</si>
  <si>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</si>
  <si>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</si>
  <si>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</si>
  <si>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</si>
  <si>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</si>
  <si>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מזרחי טפחות הנפק 49- מזרחי טפחות חברה להנפקות בע"מ</t>
  </si>
  <si>
    <t>2310282</t>
  </si>
  <si>
    <t>07/10/19</t>
  </si>
  <si>
    <t>מזרחי טפחות הנפקות אגח 51- מזרחי טפחות חברה להנפקות בע"מ</t>
  </si>
  <si>
    <t>2310324</t>
  </si>
  <si>
    <t>11/07/21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</si>
  <si>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</si>
  <si>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</si>
  <si>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</si>
  <si>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</si>
  <si>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</si>
  <si>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</si>
  <si>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</si>
  <si>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</si>
  <si>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</si>
  <si>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28/09/23</t>
  </si>
  <si>
    <t>עזריאלי אגח ד- קבוצת עזריאלי בע"מ (לשעבר קנית מימון)</t>
  </si>
  <si>
    <t>1138650</t>
  </si>
  <si>
    <t>510960719</t>
  </si>
  <si>
    <t>Aa1.il</t>
  </si>
  <si>
    <t>19/05/22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</si>
  <si>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</si>
  <si>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</si>
  <si>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</si>
  <si>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</si>
  <si>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</si>
  <si>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</si>
  <si>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24/12/19</t>
  </si>
  <si>
    <t>איירפורט אגח ה- איירפורט סיטי בע"מ</t>
  </si>
  <si>
    <t>1133487</t>
  </si>
  <si>
    <t>511659401</t>
  </si>
  <si>
    <t>ilAA</t>
  </si>
  <si>
    <t>08/07/21</t>
  </si>
  <si>
    <t>ישרס אגח טו- ישרס חברה להשקעות בע"מ</t>
  </si>
  <si>
    <t>6130207</t>
  </si>
  <si>
    <t>520017807</t>
  </si>
  <si>
    <t>Aa2.il</t>
  </si>
  <si>
    <t>18/07/22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</si>
  <si>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</si>
  <si>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</si>
  <si>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</si>
  <si>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</si>
  <si>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</si>
  <si>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</si>
  <si>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</si>
  <si>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</si>
  <si>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</si>
  <si>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</si>
  <si>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</si>
  <si>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</si>
  <si>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</si>
  <si>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אגח כ- מליסרון בע"מ</t>
  </si>
  <si>
    <t>3230422</t>
  </si>
  <si>
    <t>520037789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</si>
  <si>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</si>
  <si>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</si>
  <si>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</si>
  <si>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</si>
  <si>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</si>
  <si>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</si>
  <si>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</si>
  <si>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</si>
  <si>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</si>
  <si>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</si>
  <si>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</si>
  <si>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</si>
  <si>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20/09/23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</si>
  <si>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</si>
  <si>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</si>
  <si>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</si>
  <si>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</si>
  <si>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</si>
  <si>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</si>
  <si>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</si>
  <si>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</si>
  <si>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</si>
  <si>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24/03/20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</si>
  <si>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</si>
  <si>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</si>
  <si>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</si>
  <si>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</si>
  <si>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</si>
  <si>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</si>
  <si>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</si>
  <si>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</si>
  <si>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</si>
  <si>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</si>
  <si>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</si>
  <si>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</si>
  <si>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</si>
  <si>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</si>
  <si>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</si>
  <si>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</si>
  <si>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</si>
  <si>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</si>
  <si>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</si>
  <si>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</si>
  <si>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מגה אור אגח ז- מגה אור החזקות בע"מ</t>
  </si>
  <si>
    <t>1141696</t>
  </si>
  <si>
    <t>10/08/22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</si>
  <si>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</si>
  <si>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</si>
  <si>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</si>
  <si>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</si>
  <si>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</si>
  <si>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</si>
  <si>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</si>
  <si>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</si>
  <si>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</si>
  <si>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</si>
  <si>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</si>
  <si>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</si>
  <si>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</si>
  <si>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</si>
  <si>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</si>
  <si>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</si>
  <si>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ביטוח</t>
  </si>
  <si>
    <t>07/05/23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</si>
  <si>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</si>
  <si>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</si>
  <si>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</si>
  <si>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</si>
  <si>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</si>
  <si>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</si>
  <si>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</si>
  <si>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</si>
  <si>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</si>
  <si>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</si>
  <si>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</si>
  <si>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</si>
  <si>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</si>
  <si>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</si>
  <si>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</si>
  <si>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</si>
  <si>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</si>
  <si>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</si>
  <si>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</si>
  <si>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</si>
  <si>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</si>
  <si>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</si>
  <si>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</si>
  <si>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</si>
  <si>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</si>
  <si>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</si>
  <si>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</si>
  <si>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</si>
  <si>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</si>
  <si>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</si>
  <si>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</si>
  <si>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</si>
  <si>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</si>
  <si>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</si>
  <si>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</si>
  <si>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</si>
  <si>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</si>
  <si>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</si>
  <si>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</si>
  <si>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</si>
  <si>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</si>
  <si>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</si>
  <si>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</si>
  <si>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</si>
  <si>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</si>
  <si>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</si>
  <si>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</si>
  <si>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</si>
  <si>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</si>
  <si>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</si>
  <si>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</si>
  <si>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</si>
  <si>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</si>
  <si>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</si>
  <si>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</si>
  <si>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</si>
  <si>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</si>
  <si>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</si>
  <si>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</si>
  <si>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</si>
  <si>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</si>
  <si>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</si>
  <si>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</si>
  <si>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</si>
  <si>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</si>
  <si>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</si>
  <si>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</si>
  <si>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</si>
  <si>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</si>
  <si>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</si>
  <si>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</si>
  <si>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</si>
  <si>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</si>
  <si>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</si>
  <si>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</si>
  <si>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</si>
  <si>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</si>
  <si>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</si>
  <si>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</si>
  <si>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</si>
  <si>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</si>
  <si>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אייסיאל   אגח ה- איי.סי.אל גרופ בע"מ (דואלי)</t>
  </si>
  <si>
    <t>2810299</t>
  </si>
  <si>
    <t>520027830</t>
  </si>
  <si>
    <t>17/02/21</t>
  </si>
  <si>
    <t>גב ים אגח ח- חברת גב-ים לקרקעות בע"מ</t>
  </si>
  <si>
    <t>7590151</t>
  </si>
  <si>
    <t>23/12/19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</si>
  <si>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</si>
  <si>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</si>
  <si>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</si>
  <si>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</si>
  <si>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</si>
  <si>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</si>
  <si>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</si>
  <si>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</si>
  <si>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</si>
  <si>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</si>
  <si>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</si>
  <si>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</si>
  <si>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</si>
  <si>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</si>
  <si>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</si>
  <si>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</si>
  <si>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אלקו סדרה אגח יג 2022/2029- אלקו בע"מ</t>
  </si>
  <si>
    <t>6940233</t>
  </si>
  <si>
    <t>520025370</t>
  </si>
  <si>
    <t>11/07/22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</si>
  <si>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</si>
  <si>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</si>
  <si>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</si>
  <si>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</si>
  <si>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</si>
  <si>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</si>
  <si>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</si>
  <si>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</si>
  <si>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</si>
  <si>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</si>
  <si>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</si>
  <si>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</si>
  <si>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</si>
  <si>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</si>
  <si>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</si>
  <si>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</si>
  <si>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</si>
  <si>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</si>
  <si>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</si>
  <si>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</si>
  <si>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</si>
  <si>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</si>
  <si>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</si>
  <si>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</si>
  <si>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</si>
  <si>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</si>
  <si>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</si>
  <si>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</si>
  <si>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</si>
  <si>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</si>
  <si>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</si>
  <si>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</si>
  <si>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</si>
  <si>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</si>
  <si>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לייטסטון אגח ב- לייטסטון אנטרפרייזס לימיטד</t>
  </si>
  <si>
    <t>1160746</t>
  </si>
  <si>
    <t>1838682</t>
  </si>
  <si>
    <t>22/08/23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</si>
  <si>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</si>
  <si>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</si>
  <si>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</si>
  <si>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</si>
  <si>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</si>
  <si>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</si>
  <si>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</si>
  <si>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</si>
  <si>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</si>
  <si>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</si>
  <si>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</si>
  <si>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</si>
  <si>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</si>
  <si>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</si>
  <si>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</si>
  <si>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</si>
  <si>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</si>
  <si>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</si>
  <si>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</si>
  <si>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</si>
  <si>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</si>
  <si>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</si>
  <si>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</si>
  <si>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</si>
  <si>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</si>
  <si>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</si>
  <si>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</si>
  <si>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</si>
  <si>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</si>
  <si>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סטרוברי פילדס אגח א- סטרוברי פילדס ריט לימיטד</t>
  </si>
  <si>
    <t>1136951</t>
  </si>
  <si>
    <t>ספנסר אגח ד- ספנסר אקוויטי גרופ לימיטד</t>
  </si>
  <si>
    <t>1188788</t>
  </si>
  <si>
    <t>1838863</t>
  </si>
  <si>
    <t>21/08/22</t>
  </si>
  <si>
    <t>פתאל אירו אגח ד(פדיון לקבל)-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</si>
  <si>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</si>
  <si>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</si>
  <si>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</si>
  <si>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</si>
  <si>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</si>
  <si>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</si>
  <si>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</si>
  <si>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</si>
  <si>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</si>
  <si>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</si>
  <si>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</si>
  <si>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</si>
  <si>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</si>
  <si>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</si>
  <si>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</si>
  <si>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</si>
  <si>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</si>
  <si>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</si>
  <si>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</si>
  <si>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</si>
  <si>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</si>
  <si>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</si>
  <si>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</si>
  <si>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</si>
  <si>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</si>
  <si>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</si>
  <si>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</si>
  <si>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</si>
  <si>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</si>
  <si>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</si>
  <si>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</si>
  <si>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</si>
  <si>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</si>
  <si>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</si>
  <si>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</si>
  <si>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</si>
  <si>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</si>
  <si>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</si>
  <si>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</si>
  <si>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</si>
  <si>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</si>
  <si>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</si>
  <si>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</si>
  <si>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</si>
  <si>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</si>
  <si>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</si>
  <si>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</si>
  <si>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</si>
  <si>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</si>
  <si>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</si>
  <si>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</si>
  <si>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</si>
  <si>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</si>
  <si>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</si>
  <si>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</si>
  <si>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</si>
  <si>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</si>
  <si>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</si>
  <si>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</si>
  <si>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</si>
  <si>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</si>
  <si>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</si>
  <si>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</si>
  <si>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</si>
  <si>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</si>
  <si>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</si>
  <si>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</si>
  <si>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</si>
  <si>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</si>
  <si>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</si>
  <si>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</si>
  <si>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</si>
  <si>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</si>
  <si>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</si>
  <si>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</si>
  <si>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Baa1.il</t>
  </si>
  <si>
    <t>03/10/22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</si>
  <si>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</si>
  <si>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</si>
  <si>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</si>
  <si>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</si>
  <si>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</si>
  <si>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</si>
  <si>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</si>
  <si>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</si>
  <si>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</si>
  <si>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</si>
  <si>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</si>
  <si>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</si>
  <si>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</si>
  <si>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</si>
  <si>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</si>
  <si>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</si>
  <si>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</si>
  <si>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</si>
  <si>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</si>
  <si>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</si>
  <si>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</si>
  <si>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</si>
  <si>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</si>
  <si>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</si>
  <si>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</si>
  <si>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</si>
  <si>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</si>
  <si>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</si>
  <si>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</si>
  <si>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</si>
  <si>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</si>
  <si>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</si>
  <si>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</si>
  <si>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</si>
  <si>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</si>
  <si>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</si>
  <si>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</si>
  <si>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</si>
  <si>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</si>
  <si>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</si>
  <si>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</si>
  <si>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</si>
  <si>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</si>
  <si>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</si>
  <si>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</si>
  <si>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</si>
  <si>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</si>
  <si>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</si>
  <si>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</si>
  <si>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</si>
  <si>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</si>
  <si>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</si>
  <si>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</si>
  <si>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</si>
  <si>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</si>
  <si>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</si>
  <si>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</si>
  <si>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</si>
  <si>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</si>
  <si>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</si>
  <si>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</si>
  <si>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</si>
  <si>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</si>
  <si>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</si>
  <si>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</si>
  <si>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</si>
  <si>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</si>
  <si>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</si>
  <si>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</si>
  <si>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</si>
  <si>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</si>
  <si>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</si>
  <si>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</si>
  <si>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</si>
  <si>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</si>
  <si>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</si>
  <si>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</si>
  <si>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</si>
  <si>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</si>
  <si>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</si>
  <si>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</si>
  <si>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</si>
  <si>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</si>
  <si>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</si>
  <si>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</si>
  <si>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</si>
  <si>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</si>
  <si>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</si>
  <si>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</si>
  <si>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</si>
  <si>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</si>
  <si>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</si>
  <si>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</si>
  <si>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</si>
  <si>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</si>
  <si>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</si>
  <si>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520000472</t>
  </si>
  <si>
    <t>BBB+</t>
  </si>
  <si>
    <t>19/03/17</t>
  </si>
  <si>
    <t>ENOIGA 4.5% 3/24- Energean plc</t>
  </si>
  <si>
    <t>IL0011736571</t>
  </si>
  <si>
    <t>10758801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</si>
  <si>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</si>
  <si>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</si>
  <si>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</si>
  <si>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</si>
  <si>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</si>
  <si>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</si>
  <si>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</si>
  <si>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</si>
  <si>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</si>
  <si>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</si>
  <si>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</si>
  <si>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22/06/22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</si>
  <si>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</si>
  <si>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</si>
  <si>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</si>
  <si>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</si>
  <si>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</si>
  <si>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</si>
  <si>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</si>
  <si>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</si>
  <si>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</si>
  <si>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</si>
  <si>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</si>
  <si>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</si>
  <si>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</si>
  <si>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</si>
  <si>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</si>
  <si>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</si>
  <si>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Banks</t>
  </si>
  <si>
    <t>26/02/23</t>
  </si>
  <si>
    <t>HYNMTR 5.6 03/30/28- Hyundai Capital America</t>
  </si>
  <si>
    <t>US44891CCD39</t>
  </si>
  <si>
    <t>28086</t>
  </si>
  <si>
    <t>Consumer Durables &amp; Apparel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</si>
  <si>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</si>
  <si>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</si>
  <si>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</si>
  <si>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</si>
  <si>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</si>
  <si>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</si>
  <si>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</si>
  <si>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</si>
  <si>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</si>
  <si>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</si>
  <si>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OHI 3 3/8 01/02/31- OMEGA HEALTHCARE IN</t>
  </si>
  <si>
    <t>US681936BM17</t>
  </si>
  <si>
    <t>89354</t>
  </si>
  <si>
    <t>Real Estate</t>
  </si>
  <si>
    <t>BBB-</t>
  </si>
  <si>
    <t>PSEC 3.364% 11/26- PROSPECT CAPITAL CORP</t>
  </si>
  <si>
    <t>US74348TAV44</t>
  </si>
  <si>
    <t>28382</t>
  </si>
  <si>
    <t>31/05/21</t>
  </si>
  <si>
    <t>SANUSA 6.565 06/12/29- SANTANDER HOLDINGS USA</t>
  </si>
  <si>
    <t>US80282KBG04</t>
  </si>
  <si>
    <t>Baa3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</si>
  <si>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</si>
  <si>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</si>
  <si>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</si>
  <si>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</si>
  <si>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</si>
  <si>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</si>
  <si>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</si>
  <si>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</si>
  <si>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</si>
  <si>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</si>
  <si>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</si>
  <si>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</si>
  <si>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</si>
  <si>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</si>
  <si>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</si>
  <si>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</si>
  <si>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</si>
  <si>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</si>
  <si>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</si>
  <si>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</si>
  <si>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</si>
  <si>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</si>
  <si>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</si>
  <si>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</si>
  <si>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</si>
  <si>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</si>
  <si>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</si>
  <si>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</si>
  <si>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</si>
  <si>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</si>
  <si>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</si>
  <si>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</si>
  <si>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</si>
  <si>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</si>
  <si>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</si>
  <si>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</si>
  <si>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</si>
  <si>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</si>
  <si>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</si>
  <si>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</si>
  <si>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</si>
  <si>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</si>
  <si>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</si>
  <si>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</si>
  <si>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</si>
  <si>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</si>
  <si>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</si>
  <si>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</si>
  <si>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</si>
  <si>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</si>
  <si>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</si>
  <si>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</si>
  <si>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</si>
  <si>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</si>
  <si>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</si>
  <si>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</si>
  <si>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</si>
  <si>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</si>
  <si>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</si>
  <si>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</si>
  <si>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</si>
  <si>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</si>
  <si>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</si>
  <si>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</si>
  <si>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</si>
  <si>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</si>
  <si>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</si>
  <si>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</si>
  <si>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</si>
  <si>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</si>
  <si>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</si>
  <si>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</si>
  <si>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</si>
  <si>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</si>
  <si>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</si>
  <si>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</si>
  <si>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</si>
  <si>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</si>
  <si>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</si>
  <si>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משק אנרגיה- משק אנרגיה-אנרגיות מתחדשות בע"מ</t>
  </si>
  <si>
    <t>1166974</t>
  </si>
  <si>
    <t>516167343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</si>
  <si>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</si>
  <si>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</si>
  <si>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</si>
  <si>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</si>
  <si>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</si>
  <si>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</si>
  <si>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</si>
  <si>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</si>
  <si>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</si>
  <si>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</si>
  <si>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</si>
  <si>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</si>
  <si>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</si>
  <si>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</si>
  <si>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</si>
  <si>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</si>
  <si>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</si>
  <si>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</si>
  <si>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</si>
  <si>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</si>
  <si>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</si>
  <si>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</si>
  <si>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</si>
  <si>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</si>
  <si>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</si>
  <si>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</si>
  <si>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</si>
  <si>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</si>
  <si>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</si>
  <si>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</si>
  <si>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</si>
  <si>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</si>
  <si>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</si>
  <si>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</si>
  <si>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</si>
  <si>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</si>
  <si>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</si>
  <si>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</si>
  <si>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</si>
  <si>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</si>
  <si>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</si>
  <si>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</si>
  <si>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</si>
  <si>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</si>
  <si>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</si>
  <si>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</si>
  <si>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</si>
  <si>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</si>
  <si>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</si>
  <si>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</si>
  <si>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</si>
  <si>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</si>
  <si>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</si>
  <si>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</si>
  <si>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</si>
  <si>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</si>
  <si>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</si>
  <si>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</si>
  <si>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</si>
  <si>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</si>
  <si>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</si>
  <si>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</si>
  <si>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</si>
  <si>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</si>
  <si>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</si>
  <si>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</si>
  <si>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</si>
  <si>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ארד- ארד בע"מ</t>
  </si>
  <si>
    <t>1091651</t>
  </si>
  <si>
    <t>510007800</t>
  </si>
  <si>
    <t>אלקטרוניקה ואופטיקה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</si>
  <si>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</si>
  <si>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</si>
  <si>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</si>
  <si>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</si>
  <si>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</si>
  <si>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</si>
  <si>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</si>
  <si>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</si>
  <si>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</si>
  <si>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</si>
  <si>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</si>
  <si>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</si>
  <si>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</si>
  <si>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</si>
  <si>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</si>
  <si>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</si>
  <si>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אלומה תשתיות- אלומה קרן תשתיות (2020) בע"מ</t>
  </si>
  <si>
    <t>1181643</t>
  </si>
  <si>
    <t>516214871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</si>
  <si>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</si>
  <si>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</si>
  <si>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</si>
  <si>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</si>
  <si>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</si>
  <si>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</si>
  <si>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</si>
  <si>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</si>
  <si>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</si>
  <si>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</si>
  <si>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</si>
  <si>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</si>
  <si>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</si>
  <si>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</si>
  <si>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</si>
  <si>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</si>
  <si>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</si>
  <si>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</si>
  <si>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</si>
  <si>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</si>
  <si>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</si>
  <si>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</si>
  <si>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</si>
  <si>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</si>
  <si>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</si>
  <si>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</si>
  <si>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</si>
  <si>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</si>
  <si>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</si>
  <si>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</si>
  <si>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</si>
  <si>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</si>
  <si>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</si>
  <si>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</si>
  <si>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</si>
  <si>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</si>
  <si>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</si>
  <si>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</si>
  <si>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</si>
  <si>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</si>
  <si>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</si>
  <si>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</si>
  <si>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</si>
  <si>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</si>
  <si>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</si>
  <si>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</si>
  <si>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</si>
  <si>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</si>
  <si>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סה"כ call 001 אופציות</t>
  </si>
  <si>
    <t>SHL TELEMEDICINE LTD- SHL TELEMEDICINE LTD</t>
  </si>
  <si>
    <t>IL0010855885</t>
  </si>
  <si>
    <t>SIX</t>
  </si>
  <si>
    <t>512527383</t>
  </si>
  <si>
    <t>InMode LTD- אינמוד בע"מ</t>
  </si>
  <si>
    <t>IL0011595993</t>
  </si>
  <si>
    <t>NASDAQ</t>
  </si>
  <si>
    <t>514073618</t>
  </si>
  <si>
    <t>Ituran Location And Control 16- איתוראן איתור ושליטה בע"מ</t>
  </si>
  <si>
    <t>IL0010818685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</si>
  <si>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</si>
  <si>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</si>
  <si>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</si>
  <si>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</si>
  <si>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</si>
  <si>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</si>
  <si>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</si>
  <si>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</si>
  <si>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</si>
  <si>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</si>
  <si>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</si>
  <si>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</si>
  <si>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</si>
  <si>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</si>
  <si>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</si>
  <si>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</si>
  <si>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</si>
  <si>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</si>
  <si>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</si>
  <si>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MONDELEZ INTERNATIONAL INC- MONDELEZ INTERNATIONAL</t>
  </si>
  <si>
    <t>US6092071058</t>
  </si>
  <si>
    <t>12404</t>
  </si>
  <si>
    <t>PP HOTEL GROUP LTD</t>
  </si>
  <si>
    <t>GG00B1Z5FH87</t>
  </si>
  <si>
    <t>LSE</t>
  </si>
  <si>
    <t>27919</t>
  </si>
  <si>
    <t>SELINA HOSPITALITY- Selina</t>
  </si>
  <si>
    <t>GB00BQ1MW662</t>
  </si>
  <si>
    <t>89284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</si>
  <si>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</si>
  <si>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</si>
  <si>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</si>
  <si>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</si>
  <si>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</si>
  <si>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</si>
  <si>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</si>
  <si>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</si>
  <si>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</si>
  <si>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</si>
  <si>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</si>
  <si>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</si>
  <si>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</si>
  <si>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</si>
  <si>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</si>
  <si>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</si>
  <si>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</si>
  <si>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</si>
  <si>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</si>
  <si>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</si>
  <si>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</si>
  <si>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</si>
  <si>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</si>
  <si>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</si>
  <si>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</si>
  <si>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</si>
  <si>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</si>
  <si>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</si>
  <si>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</si>
  <si>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</si>
  <si>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</si>
  <si>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</si>
  <si>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</si>
  <si>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</si>
  <si>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</si>
  <si>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</si>
  <si>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</si>
  <si>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</si>
  <si>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</si>
  <si>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</si>
  <si>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</si>
  <si>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מניות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</si>
  <si>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</si>
  <si>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</si>
  <si>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</si>
  <si>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</si>
  <si>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</si>
  <si>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</si>
  <si>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</si>
  <si>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</si>
  <si>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</si>
  <si>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</si>
  <si>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</si>
  <si>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</si>
  <si>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</si>
  <si>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</si>
  <si>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</si>
  <si>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</si>
  <si>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</si>
  <si>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DEC23- ULTRA 10- YEAR US TREASURY NOTE</t>
  </si>
  <si>
    <t>79070538</t>
  </si>
  <si>
    <t>Other</t>
  </si>
  <si>
    <t>DMZ3_DJIA MINI E-CBOT DEC 23- חוזים עתידיים בחול</t>
  </si>
  <si>
    <t>79087490</t>
  </si>
  <si>
    <t>HWAZ3_SP500 MIC FUTDEC23- חוזים עתידיים בחול</t>
  </si>
  <si>
    <t>78726767</t>
  </si>
  <si>
    <t>MESZ3_MSCI EMGMKT_DEC23- חוזים עתידיים בחול</t>
  </si>
  <si>
    <t>78990744</t>
  </si>
  <si>
    <t>NASDAQ 100 E-MINI DEC 23- חוזים עתידיים בחול</t>
  </si>
  <si>
    <t>78656790</t>
  </si>
  <si>
    <t>S&amp;P 500 EMINI FUT DES23- חוזים עתידיים בחול</t>
  </si>
  <si>
    <t>78656584</t>
  </si>
  <si>
    <t>SXOZ3_STOX EURP 600 DEC 23- חוזים עתידיים בחול</t>
  </si>
  <si>
    <t>78658739</t>
  </si>
  <si>
    <t>סה"כ קרן מובטחת</t>
  </si>
  <si>
    <t>סה"כ קרן לא מובטחת</t>
  </si>
  <si>
    <t>וויי בוקס אג ג- וויי-בוקס נדל"ן</t>
  </si>
  <si>
    <t>4860177</t>
  </si>
  <si>
    <t>אשראי</t>
  </si>
  <si>
    <t>02/08/23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</si>
  <si>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</si>
  <si>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</si>
  <si>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</si>
  <si>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</si>
  <si>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</si>
  <si>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</si>
  <si>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</si>
  <si>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</si>
  <si>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</si>
  <si>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</si>
  <si>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</si>
  <si>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</si>
  <si>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</si>
  <si>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</si>
  <si>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</si>
  <si>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</si>
  <si>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</si>
  <si>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</si>
  <si>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</si>
  <si>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</si>
  <si>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</si>
  <si>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</si>
  <si>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</si>
  <si>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</si>
  <si>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</si>
  <si>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</si>
  <si>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</si>
  <si>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</si>
  <si>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</si>
  <si>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</si>
  <si>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</si>
  <si>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</si>
  <si>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</si>
  <si>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</si>
  <si>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</si>
  <si>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</si>
  <si>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</si>
  <si>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</si>
  <si>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</si>
  <si>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</si>
  <si>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</si>
  <si>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</si>
  <si>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</si>
  <si>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</si>
  <si>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</si>
  <si>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</si>
  <si>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</si>
  <si>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</si>
  <si>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</si>
  <si>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</si>
  <si>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</si>
  <si>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</si>
  <si>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</si>
  <si>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</si>
  <si>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</si>
  <si>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</si>
  <si>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</si>
  <si>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</si>
  <si>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</si>
  <si>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</si>
  <si>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</si>
  <si>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</si>
  <si>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</si>
  <si>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</si>
  <si>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Lusix- לוסיקס בע"מ</t>
  </si>
  <si>
    <t>62020193</t>
  </si>
  <si>
    <t>515374742</t>
  </si>
  <si>
    <t>UVEYE LTD- UVEYE LTD</t>
  </si>
  <si>
    <t>62018262</t>
  </si>
  <si>
    <t>514234202</t>
  </si>
  <si>
    <t>השקעות בהי-טק</t>
  </si>
  <si>
    <t>גרופ 11 קרן 5- גרופ 11 קרן 5</t>
  </si>
  <si>
    <t>1181106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</si>
  <si>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</si>
  <si>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</si>
  <si>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</si>
  <si>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</si>
  <si>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</si>
  <si>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</si>
  <si>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</si>
  <si>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</si>
  <si>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</si>
  <si>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</si>
  <si>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</si>
  <si>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</si>
  <si>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</si>
  <si>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</si>
  <si>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</si>
  <si>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</si>
  <si>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</si>
  <si>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</si>
  <si>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</si>
  <si>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</si>
  <si>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</si>
  <si>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Qumra Opportunity fund- Qumra Capital fund</t>
  </si>
  <si>
    <t>62018254</t>
  </si>
  <si>
    <t>23/03/23</t>
  </si>
  <si>
    <t>סה"כ קרנות גידור</t>
  </si>
  <si>
    <t>קרן אלפא הזדמנויות- אלפא הזדמנויות, ש.מ.</t>
  </si>
  <si>
    <t>36954</t>
  </si>
  <si>
    <t>29/06/17</t>
  </si>
  <si>
    <t>נוקד לונג 3- נוקד קפיטל בע"מ</t>
  </si>
  <si>
    <t>50006444</t>
  </si>
  <si>
    <t>27/10/20</t>
  </si>
  <si>
    <t>קרן נוקד מניות- נוקד קפיטל בע"מ</t>
  </si>
  <si>
    <t>98731</t>
  </si>
  <si>
    <t>22/09/16</t>
  </si>
  <si>
    <t>98764</t>
  </si>
  <si>
    <t>18/02/20</t>
  </si>
  <si>
    <t>קרן ברוש 1- קרן ברוש 2234</t>
  </si>
  <si>
    <t>50002211</t>
  </si>
  <si>
    <t>22/06/20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</si>
  <si>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</si>
  <si>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</si>
  <si>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</si>
  <si>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</si>
  <si>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</si>
  <si>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</si>
  <si>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</si>
  <si>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11/05/23</t>
  </si>
  <si>
    <t>KEDMA CAPITAL PARTNERS III LTD- Kedma Capital</t>
  </si>
  <si>
    <t>62018080</t>
  </si>
  <si>
    <t>15/06/23</t>
  </si>
  <si>
    <t>klirmark IV- Klirmark Opportunity Fund</t>
  </si>
  <si>
    <t>50007947</t>
  </si>
  <si>
    <t>08/06/23</t>
  </si>
  <si>
    <t>יסודות נדל"ן ג' פיתוח ושותפות- יסודות א נדלן שותפות מוגבלת</t>
  </si>
  <si>
    <t>50006691</t>
  </si>
  <si>
    <t>30/07/23</t>
  </si>
  <si>
    <t>קוגיטו קפיטל 2- קוגיטו קפיטל</t>
  </si>
  <si>
    <t>62020158</t>
  </si>
  <si>
    <t>תשתיות ישראל 4 -ע' ת"א- קרן תשתיות ישראל</t>
  </si>
  <si>
    <t>62017520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</si>
  <si>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</si>
  <si>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</si>
  <si>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</si>
  <si>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</si>
  <si>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</si>
  <si>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</si>
  <si>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21/03/23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</si>
  <si>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</si>
  <si>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</si>
  <si>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</si>
  <si>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</si>
  <si>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</si>
  <si>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</si>
  <si>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</si>
  <si>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18/05/23</t>
  </si>
  <si>
    <t>ALTO 3- ALTO FUND</t>
  </si>
  <si>
    <t>62000073</t>
  </si>
  <si>
    <t>26/07/22</t>
  </si>
  <si>
    <t>ALTO FUND- ALTO FUND</t>
  </si>
  <si>
    <t>60388022</t>
  </si>
  <si>
    <t>29/12/16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</si>
  <si>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</si>
  <si>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</si>
  <si>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</si>
  <si>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</si>
  <si>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</si>
  <si>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</si>
  <si>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</si>
  <si>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</si>
  <si>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21/08/23</t>
  </si>
  <si>
    <t>Starlight Bond FP I LP- Starlight Bond FP I LP</t>
  </si>
  <si>
    <t>620211181</t>
  </si>
  <si>
    <t>31/05/23</t>
  </si>
  <si>
    <t>סה"כ קרנות השקעה אחרות בחו"ל</t>
  </si>
  <si>
    <t>Apexus- Apexus Logisitcs RE Fund L.P</t>
  </si>
  <si>
    <t>62020409</t>
  </si>
  <si>
    <t>23/04/23</t>
  </si>
  <si>
    <t>HGI Multifamily Credit Fund- HGI Multifamily Credit Fund</t>
  </si>
  <si>
    <t>62021076</t>
  </si>
  <si>
    <t>15/08/23</t>
  </si>
  <si>
    <t>Madison Realty Capital Debt Fund VI LP- Madison Reality Capital DEBT</t>
  </si>
  <si>
    <t>62021001</t>
  </si>
  <si>
    <t>05/07/23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</si>
  <si>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</si>
  <si>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</si>
  <si>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</si>
  <si>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</si>
  <si>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</si>
  <si>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</si>
  <si>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</si>
  <si>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</si>
  <si>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</si>
  <si>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</si>
  <si>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</si>
  <si>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</si>
  <si>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</si>
  <si>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</si>
  <si>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</si>
  <si>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</si>
  <si>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</si>
  <si>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WOOD FUND - IBI- Gatewood Capital Opportunity Fund</t>
  </si>
  <si>
    <t>62000698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</si>
  <si>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</si>
  <si>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</si>
  <si>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</si>
  <si>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</si>
  <si>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</si>
  <si>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</si>
  <si>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</si>
  <si>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</si>
  <si>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</si>
  <si>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</si>
  <si>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07/09/23</t>
  </si>
  <si>
    <t>LLCP Lower Middle Market (LLM) III- LCCP</t>
  </si>
  <si>
    <t>62019021</t>
  </si>
  <si>
    <t>One Equity Partners VIII, L.P- One Equity Partners</t>
  </si>
  <si>
    <t>62019740</t>
  </si>
  <si>
    <t>24/07/23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</si>
  <si>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</si>
  <si>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</si>
  <si>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</si>
  <si>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</si>
  <si>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</si>
  <si>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22/03/23</t>
  </si>
  <si>
    <t>פנתאון  PGSF VI- Pantheon</t>
  </si>
  <si>
    <t>62014261</t>
  </si>
  <si>
    <t>Pantheon Global Infrastructure Fund IV- Pantheon Global Infrastructure Fund IV (Luxembourg</t>
  </si>
  <si>
    <t>62021282</t>
  </si>
  <si>
    <t>TARGET GLOBAL -FLUORINE (RAPYD- Rapyd financial network 2016 ltd</t>
  </si>
  <si>
    <t>62018115</t>
  </si>
  <si>
    <t>04/07/22</t>
  </si>
  <si>
    <t>Target Global Growth Fund II- Target Global</t>
  </si>
  <si>
    <t>62019716</t>
  </si>
  <si>
    <t>30/08/23</t>
  </si>
  <si>
    <t>Vertex Israel Opportunity II Fund- VERTEX ISRAEL FUND II LP</t>
  </si>
  <si>
    <t>62018965</t>
  </si>
  <si>
    <t>18/08/22</t>
  </si>
  <si>
    <t>IBI CCF FUND- אי.בי.אי IBI</t>
  </si>
  <si>
    <t>XSFF222FFF22</t>
  </si>
  <si>
    <t>29/07/20</t>
  </si>
  <si>
    <t>AMI OPPORTUNITY- איפקס סבן</t>
  </si>
  <si>
    <t>60397874</t>
  </si>
  <si>
    <t>17/08/23</t>
  </si>
  <si>
    <t>MACQUARIE- MACQUAARIE BANK</t>
  </si>
  <si>
    <t>62010970</t>
  </si>
  <si>
    <t>06/09/22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</si>
  <si>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</si>
  <si>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</si>
  <si>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</si>
  <si>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</si>
  <si>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</si>
  <si>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</si>
  <si>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</si>
  <si>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</si>
  <si>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</si>
  <si>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</si>
  <si>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18/07/23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</si>
  <si>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</si>
  <si>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</si>
  <si>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</si>
  <si>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</si>
  <si>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</si>
  <si>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</si>
  <si>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</si>
  <si>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</si>
  <si>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</si>
  <si>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</si>
  <si>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</si>
  <si>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</si>
  <si>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</si>
  <si>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</si>
  <si>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</si>
  <si>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</si>
  <si>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</si>
  <si>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</si>
  <si>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</si>
  <si>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</si>
  <si>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</si>
  <si>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</si>
  <si>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</si>
  <si>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</si>
  <si>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</si>
  <si>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</si>
  <si>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</si>
  <si>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יסודות נדלן ג</t>
  </si>
  <si>
    <t>קדמה  3</t>
  </si>
  <si>
    <t>קוגיטו קפיטל פאנד 2</t>
  </si>
  <si>
    <t>klirmark IV</t>
  </si>
  <si>
    <t>SOMV</t>
  </si>
  <si>
    <t>ISF II</t>
  </si>
  <si>
    <t>IIF IV  (תשי 4)</t>
  </si>
  <si>
    <t>מדיסון 6</t>
  </si>
  <si>
    <t>פורמה</t>
  </si>
  <si>
    <t>QUMRA Opportunity Fund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</si>
  <si>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</si>
  <si>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</si>
  <si>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</si>
  <si>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</si>
  <si>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</si>
  <si>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</si>
  <si>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</si>
  <si>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</si>
  <si>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</si>
  <si>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Viola Credit GL II, Limited Partnership</t>
  </si>
  <si>
    <t>HGI Multifamily Credit Fund, LP</t>
  </si>
  <si>
    <t>Alto III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</si>
  <si>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</si>
  <si>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</si>
  <si>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</si>
  <si>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</si>
  <si>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</si>
  <si>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</si>
  <si>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</si>
  <si>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</si>
  <si>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</si>
  <si>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 xml:space="preserve"> ACIP II-ARES</t>
  </si>
  <si>
    <t>OAK ST. 6</t>
  </si>
  <si>
    <t>Starlight Bond FP I LP</t>
  </si>
  <si>
    <t>Forma European Fund II LP</t>
  </si>
  <si>
    <t>EQT Infrastructure V (No.1) EUR SCSp</t>
  </si>
  <si>
    <t>Target Global Growth Fund II</t>
  </si>
  <si>
    <t>פנתיאון  PGIF IV</t>
  </si>
  <si>
    <t>עו'ש(לקבל)- פועלים</t>
  </si>
  <si>
    <t>עו'ש(לשלם)-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</si>
  <si>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</si>
  <si>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</si>
  <si>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</si>
  <si>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</si>
  <si>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</si>
  <si>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</si>
  <si>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</si>
  <si>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</si>
  <si>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</si>
  <si>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</si>
  <si>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20003- 12</t>
  </si>
  <si>
    <t>80031- 12</t>
  </si>
  <si>
    <t>70002- 12</t>
  </si>
  <si>
    <t>30005- 12</t>
  </si>
  <si>
    <t>1111111110- 12</t>
  </si>
  <si>
    <t>1111111111- 10</t>
  </si>
  <si>
    <t>עיריית תל אביב פצויים</t>
  </si>
  <si>
    <t>חברה לניהול קופות גמל של עובדים בעירית ת"א יפו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</si>
</sst>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43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1514</v>
      </c>
    </row>
    <row r="3" spans="1:36">
      <c r="B3" s="2" t="s">
        <v>2</v>
      </c>
      <c r="C3" t="s">
        <v>1513</v>
      </c>
    </row>
    <row r="4" spans="1:36">
      <c r="B4" s="2" t="s">
        <v>3</v>
      </c>
      <c r="C4"/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15503.8774741998</v>
      </c>
      <c r="D11" s="77">
        <v>0.108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37768.547104550002</v>
      </c>
      <c r="D13" s="79">
        <v>0.26300000000000001</v>
      </c>
    </row>
    <row r="14" spans="1:36">
      <c r="A14" s="10" t="s">
        <v>13</v>
      </c>
      <c r="B14" s="70" t="s">
        <v>17</v>
      </c>
      <c r="C14" s="78">
        <v>287.81099999999998</v>
      </c>
      <c r="D14" s="79">
        <v>2E-3</v>
      </c>
    </row>
    <row r="15" spans="1:36">
      <c r="A15" s="10" t="s">
        <v>13</v>
      </c>
      <c r="B15" s="70" t="s">
        <v>18</v>
      </c>
      <c r="C15" s="78">
        <v>35542.878531245551</v>
      </c>
      <c r="D15" s="79">
        <v>0.2475</v>
      </c>
    </row>
    <row r="16" spans="1:36">
      <c r="A16" s="10" t="s">
        <v>13</v>
      </c>
      <c r="B16" s="70" t="s">
        <v>19</v>
      </c>
      <c r="C16" s="78">
        <v>20370.226575581</v>
      </c>
      <c r="D16" s="79">
        <v>0.14180000000000001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202.98838796000001</v>
      </c>
      <c r="D18" s="79">
        <v>1.4E-3</v>
      </c>
    </row>
    <row r="19" spans="1:4">
      <c r="A19" s="10" t="s">
        <v>13</v>
      </c>
      <c r="B19" s="70" t="s">
        <v>21</v>
      </c>
      <c r="C19" s="78">
        <v>9.887829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-1808.1331040249986</v>
      </c>
      <c r="D21" s="79">
        <v>-1.26E-2</v>
      </c>
    </row>
    <row r="22" spans="1:4">
      <c r="A22" s="10" t="s">
        <v>13</v>
      </c>
      <c r="B22" s="70" t="s">
        <v>24</v>
      </c>
      <c r="C22" s="78">
        <v>66.599999999999994</v>
      </c>
      <c r="D22" s="79">
        <v>5.0000000000000001E-4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1478.3537024899999</v>
      </c>
      <c r="D25" s="79">
        <v>1.03E-2</v>
      </c>
    </row>
    <row r="26" spans="1:4">
      <c r="A26" s="10" t="s">
        <v>13</v>
      </c>
      <c r="B26" s="70" t="s">
        <v>18</v>
      </c>
      <c r="C26" s="78">
        <v>2020.140401757667</v>
      </c>
      <c r="D26" s="79">
        <v>1.41E-2</v>
      </c>
    </row>
    <row r="27" spans="1:4">
      <c r="A27" s="10" t="s">
        <v>13</v>
      </c>
      <c r="B27" s="70" t="s">
        <v>28</v>
      </c>
      <c r="C27" s="78">
        <v>4655.8343149288776</v>
      </c>
      <c r="D27" s="79">
        <v>3.2399999999999998E-2</v>
      </c>
    </row>
    <row r="28" spans="1:4">
      <c r="A28" s="10" t="s">
        <v>13</v>
      </c>
      <c r="B28" s="70" t="s">
        <v>29</v>
      </c>
      <c r="C28" s="78">
        <v>27706.68987466488</v>
      </c>
      <c r="D28" s="79">
        <v>0.19289999999999999</v>
      </c>
    </row>
    <row r="29" spans="1:4">
      <c r="A29" s="10" t="s">
        <v>13</v>
      </c>
      <c r="B29" s="70" t="s">
        <v>30</v>
      </c>
      <c r="C29" s="78">
        <v>60.227453797000003</v>
      </c>
      <c r="D29" s="79">
        <v>4.0000000000000002E-4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-245.32096999999999</v>
      </c>
      <c r="D37" s="79">
        <v>-1.6999999999999999E-3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143620.60857614977</v>
      </c>
      <c r="D42" s="79">
        <v>1</v>
      </c>
    </row>
    <row r="43" spans="1:4">
      <c r="A43" s="10" t="s">
        <v>13</v>
      </c>
      <c r="B43" s="73" t="s">
        <v>44</v>
      </c>
      <c r="C43" s="78">
        <v>9504.06</v>
      </c>
      <c r="D43" s="79">
        <v>6.6199999999999995E-2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201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202</v>
      </c>
      <c r="D51">
        <v>0.4909</v>
      </c>
    </row>
    <row r="52" spans="3:4">
      <c r="C52" t="s">
        <v>203</v>
      </c>
      <c r="D52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1514</v>
      </c>
    </row>
    <row r="3" spans="2:61">
      <c r="B3" s="2" t="s">
        <v>2</v>
      </c>
      <c r="C3" t="s">
        <v>1513</v>
      </c>
    </row>
    <row r="4" spans="2:61">
      <c r="B4" s="2" t="s">
        <v>3</v>
      </c>
      <c r="C4"/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1514</v>
      </c>
    </row>
    <row r="3" spans="1:60">
      <c r="B3" s="2" t="s">
        <v>2</v>
      </c>
      <c r="C3" t="s">
        <v>1513</v>
      </c>
    </row>
    <row r="4" spans="1:60">
      <c r="B4" s="2" t="s">
        <v>3</v>
      </c>
      <c r="C4"/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109</v>
      </c>
      <c r="H11" s="25"/>
      <c r="I11" s="76">
        <v>-1808.1331040249986</v>
      </c>
      <c r="J11" s="77">
        <v>1</v>
      </c>
      <c r="K11" s="77">
        <v>-1.26E-2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109</v>
      </c>
      <c r="H14" s="19"/>
      <c r="I14" s="82">
        <v>-1808.1331040249986</v>
      </c>
      <c r="J14" s="81">
        <v>1</v>
      </c>
      <c r="K14" s="81">
        <v>-1.26E-2</v>
      </c>
      <c r="BF14" s="16" t="s">
        <v>126</v>
      </c>
    </row>
    <row r="15" spans="1:60">
      <c r="B15" t="s">
        <v>1159</v>
      </c>
      <c r="C15" t="s">
        <v>1160</v>
      </c>
      <c r="D15" t="s">
        <v>123</v>
      </c>
      <c r="E15" t="s">
        <v>1161</v>
      </c>
      <c r="F15" t="s">
        <v>106</v>
      </c>
      <c r="G15" s="78">
        <v>8</v>
      </c>
      <c r="H15" s="78">
        <v>-343754.99999999674</v>
      </c>
      <c r="I15" s="78">
        <v>-105.849039599999</v>
      </c>
      <c r="J15" s="79">
        <v>5.8500000000000003E-2</v>
      </c>
      <c r="K15" s="79">
        <v>-6.9999999999999999E-4</v>
      </c>
      <c r="BF15" s="16" t="s">
        <v>127</v>
      </c>
    </row>
    <row r="16" spans="1:60">
      <c r="B16" t="s">
        <v>1162</v>
      </c>
      <c r="C16" t="s">
        <v>1163</v>
      </c>
      <c r="D16" t="s">
        <v>123</v>
      </c>
      <c r="E16" t="s">
        <v>1161</v>
      </c>
      <c r="F16" t="s">
        <v>106</v>
      </c>
      <c r="G16" s="78">
        <v>2</v>
      </c>
      <c r="H16" s="78">
        <v>-559000.00000000128</v>
      </c>
      <c r="I16" s="78">
        <v>-43.031820000000103</v>
      </c>
      <c r="J16" s="79">
        <v>2.3800000000000002E-2</v>
      </c>
      <c r="K16" s="79">
        <v>-2.9999999999999997E-4</v>
      </c>
      <c r="BF16" s="16" t="s">
        <v>128</v>
      </c>
    </row>
    <row r="17" spans="2:58">
      <c r="B17" t="s">
        <v>1164</v>
      </c>
      <c r="C17" t="s">
        <v>1165</v>
      </c>
      <c r="D17" t="s">
        <v>123</v>
      </c>
      <c r="E17" t="s">
        <v>1161</v>
      </c>
      <c r="F17" t="s">
        <v>106</v>
      </c>
      <c r="G17" s="78">
        <v>19</v>
      </c>
      <c r="H17" s="78">
        <v>-100959.69999999987</v>
      </c>
      <c r="I17" s="78">
        <v>-73.832838206999895</v>
      </c>
      <c r="J17" s="79">
        <v>4.0800000000000003E-2</v>
      </c>
      <c r="K17" s="79">
        <v>-5.0000000000000001E-4</v>
      </c>
      <c r="BF17" s="16" t="s">
        <v>129</v>
      </c>
    </row>
    <row r="18" spans="2:58">
      <c r="B18" t="s">
        <v>1166</v>
      </c>
      <c r="C18" t="s">
        <v>1167</v>
      </c>
      <c r="D18" t="s">
        <v>123</v>
      </c>
      <c r="E18" t="s">
        <v>1161</v>
      </c>
      <c r="F18" t="s">
        <v>106</v>
      </c>
      <c r="G18" s="78">
        <v>14</v>
      </c>
      <c r="H18" s="78">
        <v>-144999.49999999962</v>
      </c>
      <c r="I18" s="78">
        <v>-78.134430569999793</v>
      </c>
      <c r="J18" s="79">
        <v>4.3200000000000002E-2</v>
      </c>
      <c r="K18" s="79">
        <v>-5.0000000000000001E-4</v>
      </c>
      <c r="BF18" s="16" t="s">
        <v>130</v>
      </c>
    </row>
    <row r="19" spans="2:58">
      <c r="B19" t="s">
        <v>1168</v>
      </c>
      <c r="C19" t="s">
        <v>1169</v>
      </c>
      <c r="D19" t="s">
        <v>123</v>
      </c>
      <c r="E19" t="s">
        <v>1161</v>
      </c>
      <c r="F19" t="s">
        <v>106</v>
      </c>
      <c r="G19" s="78">
        <v>4</v>
      </c>
      <c r="H19" s="78">
        <v>-1623863.8</v>
      </c>
      <c r="I19" s="78">
        <v>-250.01007064800001</v>
      </c>
      <c r="J19" s="79">
        <v>0.13830000000000001</v>
      </c>
      <c r="K19" s="79">
        <v>-1.6999999999999999E-3</v>
      </c>
      <c r="BF19" s="16" t="s">
        <v>131</v>
      </c>
    </row>
    <row r="20" spans="2:58">
      <c r="B20" t="s">
        <v>1170</v>
      </c>
      <c r="C20" t="s">
        <v>1171</v>
      </c>
      <c r="D20" t="s">
        <v>123</v>
      </c>
      <c r="E20" t="s">
        <v>1161</v>
      </c>
      <c r="F20" t="s">
        <v>106</v>
      </c>
      <c r="G20" s="78">
        <v>31</v>
      </c>
      <c r="H20" s="78">
        <v>-1009750</v>
      </c>
      <c r="I20" s="78">
        <v>-1204.8236025000001</v>
      </c>
      <c r="J20" s="79">
        <v>0.6663</v>
      </c>
      <c r="K20" s="79">
        <v>-8.3999999999999995E-3</v>
      </c>
      <c r="BF20" s="16" t="s">
        <v>132</v>
      </c>
    </row>
    <row r="21" spans="2:58">
      <c r="B21" t="s">
        <v>1172</v>
      </c>
      <c r="C21" t="s">
        <v>1173</v>
      </c>
      <c r="D21" t="s">
        <v>123</v>
      </c>
      <c r="E21" t="s">
        <v>1161</v>
      </c>
      <c r="F21" t="s">
        <v>110</v>
      </c>
      <c r="G21" s="78">
        <v>31</v>
      </c>
      <c r="H21" s="78">
        <v>-41699.99999999984</v>
      </c>
      <c r="I21" s="78">
        <v>-52.451302499999798</v>
      </c>
      <c r="J21" s="79">
        <v>2.9000000000000001E-2</v>
      </c>
      <c r="K21" s="79">
        <v>-4.0000000000000002E-4</v>
      </c>
      <c r="BF21" s="16" t="s">
        <v>123</v>
      </c>
    </row>
    <row r="22" spans="2:58">
      <c r="B22" t="s">
        <v>220</v>
      </c>
      <c r="C22" s="19"/>
      <c r="D22" s="19"/>
      <c r="E22" s="19"/>
      <c r="F22" s="19"/>
      <c r="G22" s="19"/>
      <c r="H22" s="19"/>
    </row>
    <row r="23" spans="2:58">
      <c r="B23" t="s">
        <v>269</v>
      </c>
      <c r="C23" s="19"/>
      <c r="D23" s="19"/>
      <c r="E23" s="19"/>
      <c r="F23" s="19"/>
      <c r="G23" s="19"/>
      <c r="H23" s="19"/>
    </row>
    <row r="24" spans="2:58">
      <c r="B24" t="s">
        <v>270</v>
      </c>
      <c r="C24" s="19"/>
      <c r="D24" s="19"/>
      <c r="E24" s="19"/>
      <c r="F24" s="19"/>
      <c r="G24" s="19"/>
      <c r="H24" s="19"/>
    </row>
    <row r="25" spans="2:58">
      <c r="B25" t="s">
        <v>271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1514</v>
      </c>
    </row>
    <row r="3" spans="2:81">
      <c r="B3" s="2" t="s">
        <v>2</v>
      </c>
      <c r="C3" t="s">
        <v>1513</v>
      </c>
      <c r="E3" s="15"/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2.14</v>
      </c>
      <c r="I11" s="7"/>
      <c r="J11" s="7"/>
      <c r="K11" s="77">
        <v>0.1108</v>
      </c>
      <c r="L11" s="76">
        <v>75000</v>
      </c>
      <c r="M11" s="7"/>
      <c r="N11" s="76">
        <v>66.599999999999994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2.14</v>
      </c>
      <c r="K12" s="81">
        <v>0.1108</v>
      </c>
      <c r="L12" s="82">
        <v>75000</v>
      </c>
      <c r="N12" s="82">
        <v>66.599999999999994</v>
      </c>
      <c r="P12" s="81">
        <v>1</v>
      </c>
      <c r="Q12" s="81">
        <v>5.0000000000000001E-4</v>
      </c>
    </row>
    <row r="13" spans="2:81">
      <c r="B13" s="80" t="s">
        <v>1174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1175</v>
      </c>
      <c r="H15" s="82">
        <v>2.14</v>
      </c>
      <c r="K15" s="81">
        <v>0.1108</v>
      </c>
      <c r="L15" s="82">
        <v>75000</v>
      </c>
      <c r="N15" s="82">
        <v>66.599999999999994</v>
      </c>
      <c r="P15" s="81">
        <v>1</v>
      </c>
      <c r="Q15" s="81">
        <v>5.0000000000000001E-4</v>
      </c>
    </row>
    <row r="16" spans="2:81">
      <c r="B16" t="s">
        <v>1176</v>
      </c>
      <c r="C16" t="s">
        <v>1177</v>
      </c>
      <c r="D16" t="s">
        <v>1178</v>
      </c>
      <c r="E16" t="s">
        <v>214</v>
      </c>
      <c r="F16" t="s">
        <v>482</v>
      </c>
      <c r="G16" t="s">
        <v>1179</v>
      </c>
      <c r="H16" s="78">
        <v>2.14</v>
      </c>
      <c r="I16" t="s">
        <v>102</v>
      </c>
      <c r="J16" s="79">
        <v>4.4699999999999997E-2</v>
      </c>
      <c r="K16" s="79">
        <v>0.1108</v>
      </c>
      <c r="L16" s="78">
        <v>75000</v>
      </c>
      <c r="M16" s="78">
        <v>88.8</v>
      </c>
      <c r="N16" s="78">
        <v>66.599999999999994</v>
      </c>
      <c r="O16" s="79">
        <v>0</v>
      </c>
      <c r="P16" s="79">
        <v>1</v>
      </c>
      <c r="Q16" s="79">
        <v>5.0000000000000001E-4</v>
      </c>
    </row>
    <row r="17" spans="2:17">
      <c r="B17" s="80" t="s">
        <v>1180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1514</v>
      </c>
    </row>
    <row r="3" spans="2:72">
      <c r="B3" s="2" t="s">
        <v>2</v>
      </c>
      <c r="C3" t="s">
        <v>1513</v>
      </c>
    </row>
    <row r="4" spans="2:72">
      <c r="B4" s="2" t="s">
        <v>3</v>
      </c>
      <c r="C4"/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1514</v>
      </c>
    </row>
    <row r="3" spans="2:65">
      <c r="B3" s="2" t="s">
        <v>2</v>
      </c>
      <c r="C3" t="s">
        <v>1513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0.21</v>
      </c>
      <c r="K11" s="7"/>
      <c r="L11" s="7"/>
      <c r="M11" s="77">
        <v>6.9000000000000006E-2</v>
      </c>
      <c r="N11" s="76">
        <v>991623</v>
      </c>
      <c r="O11" s="7"/>
      <c r="P11" s="76">
        <v>1478.3537024899999</v>
      </c>
      <c r="Q11" s="7"/>
      <c r="R11" s="77">
        <v>1</v>
      </c>
      <c r="S11" s="77">
        <v>1.03E-2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0.21</v>
      </c>
      <c r="M12" s="81">
        <v>6.9000000000000006E-2</v>
      </c>
      <c r="N12" s="82">
        <v>991623</v>
      </c>
      <c r="P12" s="82">
        <v>1478.3537024899999</v>
      </c>
      <c r="R12" s="81">
        <v>1</v>
      </c>
      <c r="S12" s="81">
        <v>1.03E-2</v>
      </c>
    </row>
    <row r="13" spans="2:65">
      <c r="B13" s="80" t="s">
        <v>1190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1191</v>
      </c>
      <c r="D15" s="16"/>
      <c r="E15" s="16"/>
      <c r="F15" s="16"/>
      <c r="J15" s="82">
        <v>0.34</v>
      </c>
      <c r="M15" s="81">
        <v>7.2599999999999998E-2</v>
      </c>
      <c r="N15" s="82">
        <v>834623</v>
      </c>
      <c r="P15" s="82">
        <v>870.66126569000005</v>
      </c>
      <c r="R15" s="81">
        <v>0.58889999999999998</v>
      </c>
      <c r="S15" s="81">
        <v>6.1000000000000004E-3</v>
      </c>
    </row>
    <row r="16" spans="2:65">
      <c r="B16" t="s">
        <v>1192</v>
      </c>
      <c r="C16" t="s">
        <v>1193</v>
      </c>
      <c r="D16" t="s">
        <v>123</v>
      </c>
      <c r="E16" t="s">
        <v>1194</v>
      </c>
      <c r="F16" t="s">
        <v>128</v>
      </c>
      <c r="G16" t="s">
        <v>374</v>
      </c>
      <c r="H16" t="s">
        <v>150</v>
      </c>
      <c r="I16" t="s">
        <v>1195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288623</v>
      </c>
      <c r="O16" s="78">
        <v>100.90300000000001</v>
      </c>
      <c r="P16" s="78">
        <v>291.22926568999998</v>
      </c>
      <c r="Q16" s="79">
        <v>5.9999999999999995E-4</v>
      </c>
      <c r="R16" s="79">
        <v>0.19700000000000001</v>
      </c>
      <c r="S16" s="79">
        <v>2E-3</v>
      </c>
    </row>
    <row r="17" spans="2:19">
      <c r="B17" t="s">
        <v>1196</v>
      </c>
      <c r="C17" t="s">
        <v>1197</v>
      </c>
      <c r="D17" t="s">
        <v>123</v>
      </c>
      <c r="E17" t="s">
        <v>1198</v>
      </c>
      <c r="F17" t="s">
        <v>408</v>
      </c>
      <c r="G17" t="s">
        <v>432</v>
      </c>
      <c r="H17" t="s">
        <v>209</v>
      </c>
      <c r="I17" t="s">
        <v>1199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376000</v>
      </c>
      <c r="O17" s="78">
        <v>106.45</v>
      </c>
      <c r="P17" s="78">
        <v>400.25200000000001</v>
      </c>
      <c r="Q17" s="79">
        <v>2.5000000000000001E-3</v>
      </c>
      <c r="R17" s="79">
        <v>0.2707</v>
      </c>
      <c r="S17" s="79">
        <v>2.8E-3</v>
      </c>
    </row>
    <row r="18" spans="2:19">
      <c r="B18" t="s">
        <v>1200</v>
      </c>
      <c r="C18" t="s">
        <v>1201</v>
      </c>
      <c r="D18" t="s">
        <v>123</v>
      </c>
      <c r="E18" t="s">
        <v>1202</v>
      </c>
      <c r="F18" t="s">
        <v>426</v>
      </c>
      <c r="G18" t="s">
        <v>442</v>
      </c>
      <c r="H18" t="s">
        <v>209</v>
      </c>
      <c r="I18" t="s">
        <v>590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170000</v>
      </c>
      <c r="O18" s="78">
        <v>105.4</v>
      </c>
      <c r="P18" s="78">
        <v>179.18</v>
      </c>
      <c r="Q18" s="79">
        <v>3.0000000000000001E-3</v>
      </c>
      <c r="R18" s="79">
        <v>0.1212</v>
      </c>
      <c r="S18" s="79">
        <v>1.1999999999999999E-3</v>
      </c>
    </row>
    <row r="19" spans="2:19">
      <c r="B19" s="80" t="s">
        <v>280</v>
      </c>
      <c r="D19" s="16"/>
      <c r="E19" s="16"/>
      <c r="F19" s="16"/>
      <c r="J19" s="82">
        <v>0.02</v>
      </c>
      <c r="M19" s="81">
        <v>6.3700000000000007E-2</v>
      </c>
      <c r="N19" s="82">
        <v>157000</v>
      </c>
      <c r="P19" s="82">
        <v>607.6924368</v>
      </c>
      <c r="R19" s="81">
        <v>0.41110000000000002</v>
      </c>
      <c r="S19" s="81">
        <v>4.1999999999999997E-3</v>
      </c>
    </row>
    <row r="20" spans="2:19">
      <c r="B20" t="s">
        <v>1203</v>
      </c>
      <c r="C20" t="s">
        <v>1204</v>
      </c>
      <c r="D20" t="s">
        <v>123</v>
      </c>
      <c r="E20" t="s">
        <v>873</v>
      </c>
      <c r="F20" t="s">
        <v>874</v>
      </c>
      <c r="G20" t="s">
        <v>336</v>
      </c>
      <c r="H20" t="s">
        <v>209</v>
      </c>
      <c r="I20" t="s">
        <v>1205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76000</v>
      </c>
      <c r="O20" s="78">
        <v>100.48</v>
      </c>
      <c r="P20" s="78">
        <v>293.92811519999998</v>
      </c>
      <c r="Q20" s="79">
        <v>2.9999999999999997E-4</v>
      </c>
      <c r="R20" s="79">
        <v>0.1988</v>
      </c>
      <c r="S20" s="79">
        <v>2E-3</v>
      </c>
    </row>
    <row r="21" spans="2:19">
      <c r="B21" t="s">
        <v>1206</v>
      </c>
      <c r="C21" t="s">
        <v>1207</v>
      </c>
      <c r="D21" t="s">
        <v>123</v>
      </c>
      <c r="E21" t="s">
        <v>368</v>
      </c>
      <c r="F21" t="s">
        <v>369</v>
      </c>
      <c r="G21" t="s">
        <v>370</v>
      </c>
      <c r="H21" t="s">
        <v>209</v>
      </c>
      <c r="I21" t="s">
        <v>1208</v>
      </c>
      <c r="J21" s="78">
        <v>0.02</v>
      </c>
      <c r="K21" t="s">
        <v>106</v>
      </c>
      <c r="L21" s="79">
        <v>6.4500000000000002E-2</v>
      </c>
      <c r="M21" s="79">
        <v>6.6299999999999998E-2</v>
      </c>
      <c r="N21" s="78">
        <v>81000</v>
      </c>
      <c r="O21" s="78">
        <v>100.64</v>
      </c>
      <c r="P21" s="78">
        <v>313.76432160000002</v>
      </c>
      <c r="Q21" s="79">
        <v>6.9999999999999999E-4</v>
      </c>
      <c r="R21" s="79">
        <v>0.2122</v>
      </c>
      <c r="S21" s="79">
        <v>2.2000000000000001E-3</v>
      </c>
    </row>
    <row r="22" spans="2:19">
      <c r="B22" s="80" t="s">
        <v>774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1209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1210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220</v>
      </c>
      <c r="D29" s="16"/>
      <c r="E29" s="16"/>
      <c r="F29" s="16"/>
    </row>
    <row r="30" spans="2:19">
      <c r="B30" t="s">
        <v>269</v>
      </c>
      <c r="D30" s="16"/>
      <c r="E30" s="16"/>
      <c r="F30" s="16"/>
    </row>
    <row r="31" spans="2:19">
      <c r="B31" t="s">
        <v>270</v>
      </c>
      <c r="D31" s="16"/>
      <c r="E31" s="16"/>
      <c r="F31" s="16"/>
    </row>
    <row r="32" spans="2:19">
      <c r="B32" t="s">
        <v>271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1514</v>
      </c>
    </row>
    <row r="3" spans="2:81">
      <c r="B3" s="2" t="s">
        <v>2</v>
      </c>
      <c r="C3" t="s">
        <v>1513</v>
      </c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3.31</v>
      </c>
      <c r="K11" s="7"/>
      <c r="L11" s="7"/>
      <c r="M11" s="77">
        <v>5.7000000000000002E-2</v>
      </c>
      <c r="N11" s="76">
        <v>2113921.7200000002</v>
      </c>
      <c r="O11" s="7"/>
      <c r="P11" s="76">
        <v>2020.140401757667</v>
      </c>
      <c r="Q11" s="7"/>
      <c r="R11" s="77">
        <v>1</v>
      </c>
      <c r="S11" s="77">
        <v>1.41E-2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3.31</v>
      </c>
      <c r="M12" s="81">
        <v>5.7000000000000002E-2</v>
      </c>
      <c r="N12" s="82">
        <v>2113921.7200000002</v>
      </c>
      <c r="P12" s="82">
        <v>2020.140401757667</v>
      </c>
      <c r="R12" s="81">
        <v>1</v>
      </c>
      <c r="S12" s="81">
        <v>1.41E-2</v>
      </c>
    </row>
    <row r="13" spans="2:81">
      <c r="B13" s="80" t="s">
        <v>1190</v>
      </c>
      <c r="C13" s="16"/>
      <c r="D13" s="16"/>
      <c r="E13" s="16"/>
      <c r="J13" s="82">
        <v>5.53</v>
      </c>
      <c r="M13" s="81">
        <v>2.29E-2</v>
      </c>
      <c r="N13" s="82">
        <v>298788.5</v>
      </c>
      <c r="P13" s="82">
        <v>316.314962326667</v>
      </c>
      <c r="R13" s="81">
        <v>0.15659999999999999</v>
      </c>
      <c r="S13" s="81">
        <v>2.2000000000000001E-3</v>
      </c>
    </row>
    <row r="14" spans="2:81">
      <c r="B14" t="s">
        <v>1211</v>
      </c>
      <c r="C14" t="s">
        <v>1212</v>
      </c>
      <c r="D14" t="s">
        <v>123</v>
      </c>
      <c r="E14" t="s">
        <v>1213</v>
      </c>
      <c r="F14" t="s">
        <v>874</v>
      </c>
      <c r="G14" t="s">
        <v>303</v>
      </c>
      <c r="H14" t="s">
        <v>150</v>
      </c>
      <c r="I14" t="s">
        <v>1214</v>
      </c>
      <c r="J14" s="78">
        <v>5.53</v>
      </c>
      <c r="K14" t="s">
        <v>102</v>
      </c>
      <c r="L14" s="79">
        <v>2.1399999999999999E-2</v>
      </c>
      <c r="M14" s="79">
        <v>2.29E-2</v>
      </c>
      <c r="N14" s="78">
        <v>282121.8</v>
      </c>
      <c r="O14" s="78">
        <v>112.12</v>
      </c>
      <c r="P14" s="78">
        <v>316.31496215999999</v>
      </c>
      <c r="Q14" s="79">
        <v>6.9999999999999999E-4</v>
      </c>
      <c r="R14" s="79">
        <v>0.15659999999999999</v>
      </c>
      <c r="S14" s="79">
        <v>2.2000000000000001E-3</v>
      </c>
    </row>
    <row r="15" spans="2:81">
      <c r="B15" t="s">
        <v>1215</v>
      </c>
      <c r="C15" t="s">
        <v>1216</v>
      </c>
      <c r="D15" t="s">
        <v>123</v>
      </c>
      <c r="E15" t="s">
        <v>1217</v>
      </c>
      <c r="F15" t="s">
        <v>112</v>
      </c>
      <c r="G15" t="s">
        <v>1218</v>
      </c>
      <c r="H15" t="s">
        <v>209</v>
      </c>
      <c r="I15" t="s">
        <v>1219</v>
      </c>
      <c r="J15" s="78">
        <v>0.01</v>
      </c>
      <c r="K15" t="s">
        <v>102</v>
      </c>
      <c r="L15" s="79">
        <v>5.7000000000000002E-2</v>
      </c>
      <c r="M15" s="79">
        <v>1E-4</v>
      </c>
      <c r="N15" s="78">
        <v>16666.7</v>
      </c>
      <c r="O15" s="78">
        <v>9.9999999999999995E-7</v>
      </c>
      <c r="P15" s="78">
        <v>1.6666699999999999E-7</v>
      </c>
      <c r="Q15" s="79">
        <v>0</v>
      </c>
      <c r="R15" s="79">
        <v>0</v>
      </c>
      <c r="S15" s="79">
        <v>0</v>
      </c>
    </row>
    <row r="16" spans="2:81">
      <c r="B16" s="80" t="s">
        <v>1191</v>
      </c>
      <c r="C16" s="16"/>
      <c r="D16" s="16"/>
      <c r="E16" s="16"/>
      <c r="J16" s="82">
        <v>2.89</v>
      </c>
      <c r="M16" s="81">
        <v>6.3399999999999998E-2</v>
      </c>
      <c r="N16" s="82">
        <v>1815133.22</v>
      </c>
      <c r="P16" s="82">
        <v>1703.8254394309999</v>
      </c>
      <c r="R16" s="81">
        <v>0.84340000000000004</v>
      </c>
      <c r="S16" s="81">
        <v>1.1900000000000001E-2</v>
      </c>
    </row>
    <row r="17" spans="2:19">
      <c r="B17" t="s">
        <v>1220</v>
      </c>
      <c r="C17" t="s">
        <v>1221</v>
      </c>
      <c r="D17" t="s">
        <v>123</v>
      </c>
      <c r="E17" t="s">
        <v>1213</v>
      </c>
      <c r="F17" t="s">
        <v>874</v>
      </c>
      <c r="G17" t="s">
        <v>303</v>
      </c>
      <c r="H17" t="s">
        <v>150</v>
      </c>
      <c r="I17" t="s">
        <v>1214</v>
      </c>
      <c r="J17" s="78">
        <v>1.42</v>
      </c>
      <c r="K17" t="s">
        <v>102</v>
      </c>
      <c r="L17" s="79">
        <v>2.5000000000000001E-2</v>
      </c>
      <c r="M17" s="79">
        <v>5.1999999999999998E-2</v>
      </c>
      <c r="N17" s="78">
        <v>455872.3</v>
      </c>
      <c r="O17" s="78">
        <v>96.47</v>
      </c>
      <c r="P17" s="78">
        <v>439.78000780999997</v>
      </c>
      <c r="Q17" s="79">
        <v>1.1000000000000001E-3</v>
      </c>
      <c r="R17" s="79">
        <v>0.2177</v>
      </c>
      <c r="S17" s="79">
        <v>3.0999999999999999E-3</v>
      </c>
    </row>
    <row r="18" spans="2:19">
      <c r="B18" t="s">
        <v>1222</v>
      </c>
      <c r="C18" t="s">
        <v>1223</v>
      </c>
      <c r="D18" t="s">
        <v>123</v>
      </c>
      <c r="E18" t="s">
        <v>1213</v>
      </c>
      <c r="F18" t="s">
        <v>874</v>
      </c>
      <c r="G18" t="s">
        <v>303</v>
      </c>
      <c r="H18" t="s">
        <v>150</v>
      </c>
      <c r="I18" t="s">
        <v>1214</v>
      </c>
      <c r="J18" s="78">
        <v>5.0999999999999996</v>
      </c>
      <c r="K18" t="s">
        <v>102</v>
      </c>
      <c r="L18" s="79">
        <v>3.7400000000000003E-2</v>
      </c>
      <c r="M18" s="79">
        <v>5.3999999999999999E-2</v>
      </c>
      <c r="N18" s="78">
        <v>597317.35</v>
      </c>
      <c r="O18" s="78">
        <v>92.4</v>
      </c>
      <c r="P18" s="78">
        <v>551.92123140000001</v>
      </c>
      <c r="Q18" s="79">
        <v>8.9999999999999998E-4</v>
      </c>
      <c r="R18" s="79">
        <v>0.2732</v>
      </c>
      <c r="S18" s="79">
        <v>3.8E-3</v>
      </c>
    </row>
    <row r="19" spans="2:19">
      <c r="B19" t="s">
        <v>1224</v>
      </c>
      <c r="C19" t="s">
        <v>1225</v>
      </c>
      <c r="D19" t="s">
        <v>123</v>
      </c>
      <c r="E19" t="s">
        <v>1226</v>
      </c>
      <c r="F19" t="s">
        <v>128</v>
      </c>
      <c r="G19" t="s">
        <v>374</v>
      </c>
      <c r="H19" t="s">
        <v>150</v>
      </c>
      <c r="I19" t="s">
        <v>1227</v>
      </c>
      <c r="J19" s="78">
        <v>1.3</v>
      </c>
      <c r="K19" t="s">
        <v>102</v>
      </c>
      <c r="L19" s="79">
        <v>6.7500000000000004E-2</v>
      </c>
      <c r="M19" s="79">
        <v>8.1500000000000003E-2</v>
      </c>
      <c r="N19" s="78">
        <v>148473.78</v>
      </c>
      <c r="O19" s="78">
        <v>98.53</v>
      </c>
      <c r="P19" s="78">
        <v>146.29121543400001</v>
      </c>
      <c r="Q19" s="79">
        <v>4.0000000000000001E-3</v>
      </c>
      <c r="R19" s="79">
        <v>7.2400000000000006E-2</v>
      </c>
      <c r="S19" s="79">
        <v>1E-3</v>
      </c>
    </row>
    <row r="20" spans="2:19">
      <c r="B20" t="s">
        <v>1228</v>
      </c>
      <c r="C20" t="s">
        <v>1229</v>
      </c>
      <c r="D20" t="s">
        <v>123</v>
      </c>
      <c r="E20" t="s">
        <v>1230</v>
      </c>
      <c r="F20" t="s">
        <v>112</v>
      </c>
      <c r="G20" t="s">
        <v>400</v>
      </c>
      <c r="H20" t="s">
        <v>150</v>
      </c>
      <c r="I20" t="s">
        <v>1231</v>
      </c>
      <c r="J20" s="78">
        <v>2.21</v>
      </c>
      <c r="K20" t="s">
        <v>102</v>
      </c>
      <c r="L20" s="79">
        <v>2.1000000000000001E-2</v>
      </c>
      <c r="M20" s="79">
        <v>7.0999999999999994E-2</v>
      </c>
      <c r="N20" s="78">
        <v>241428.66</v>
      </c>
      <c r="O20" s="78">
        <v>90.93</v>
      </c>
      <c r="P20" s="78">
        <v>219.531080538</v>
      </c>
      <c r="Q20" s="79">
        <v>2.8E-3</v>
      </c>
      <c r="R20" s="79">
        <v>0.1087</v>
      </c>
      <c r="S20" s="79">
        <v>1.5E-3</v>
      </c>
    </row>
    <row r="21" spans="2:19">
      <c r="B21" t="s">
        <v>1232</v>
      </c>
      <c r="C21" t="s">
        <v>1233</v>
      </c>
      <c r="D21" t="s">
        <v>123</v>
      </c>
      <c r="E21" t="s">
        <v>1234</v>
      </c>
      <c r="F21" t="s">
        <v>112</v>
      </c>
      <c r="G21" t="s">
        <v>1235</v>
      </c>
      <c r="H21" t="s">
        <v>456</v>
      </c>
      <c r="I21" t="s">
        <v>1236</v>
      </c>
      <c r="J21" s="78">
        <v>2.48</v>
      </c>
      <c r="K21" t="s">
        <v>102</v>
      </c>
      <c r="L21" s="79">
        <v>2.86E-2</v>
      </c>
      <c r="M21" s="79">
        <v>7.2900000000000006E-2</v>
      </c>
      <c r="N21" s="78">
        <v>135428.57999999999</v>
      </c>
      <c r="O21" s="78">
        <v>91.73</v>
      </c>
      <c r="P21" s="78">
        <v>124.22863643399999</v>
      </c>
      <c r="Q21" s="79">
        <v>1E-3</v>
      </c>
      <c r="R21" s="79">
        <v>6.1499999999999999E-2</v>
      </c>
      <c r="S21" s="79">
        <v>8.9999999999999998E-4</v>
      </c>
    </row>
    <row r="22" spans="2:19">
      <c r="B22" t="s">
        <v>1237</v>
      </c>
      <c r="C22" t="s">
        <v>1238</v>
      </c>
      <c r="D22" t="s">
        <v>123</v>
      </c>
      <c r="E22" t="s">
        <v>1239</v>
      </c>
      <c r="F22" t="s">
        <v>112</v>
      </c>
      <c r="G22" t="s">
        <v>1235</v>
      </c>
      <c r="H22" t="s">
        <v>456</v>
      </c>
      <c r="I22" t="s">
        <v>1240</v>
      </c>
      <c r="J22" s="78">
        <v>2.68</v>
      </c>
      <c r="K22" t="s">
        <v>102</v>
      </c>
      <c r="L22" s="79">
        <v>4.3200000000000002E-2</v>
      </c>
      <c r="M22" s="79">
        <v>7.7399999999999997E-2</v>
      </c>
      <c r="N22" s="78">
        <v>196612.55</v>
      </c>
      <c r="O22" s="78">
        <v>93.13</v>
      </c>
      <c r="P22" s="78">
        <v>183.10526781499999</v>
      </c>
      <c r="Q22" s="79">
        <v>4.0000000000000002E-4</v>
      </c>
      <c r="R22" s="79">
        <v>9.06E-2</v>
      </c>
      <c r="S22" s="79">
        <v>1.2999999999999999E-3</v>
      </c>
    </row>
    <row r="23" spans="2:19">
      <c r="B23" t="s">
        <v>1241</v>
      </c>
      <c r="C23" t="s">
        <v>1242</v>
      </c>
      <c r="D23" t="s">
        <v>123</v>
      </c>
      <c r="E23" t="s">
        <v>750</v>
      </c>
      <c r="F23" t="s">
        <v>128</v>
      </c>
      <c r="G23" t="s">
        <v>214</v>
      </c>
      <c r="H23" t="s">
        <v>482</v>
      </c>
      <c r="I23" t="s">
        <v>1243</v>
      </c>
      <c r="J23" s="78">
        <v>0.42</v>
      </c>
      <c r="K23" t="s">
        <v>102</v>
      </c>
      <c r="L23" s="79">
        <v>4.1500000000000002E-2</v>
      </c>
      <c r="M23" s="79">
        <v>0.1178</v>
      </c>
      <c r="N23" s="78">
        <v>40000</v>
      </c>
      <c r="O23" s="78">
        <v>97.42</v>
      </c>
      <c r="P23" s="78">
        <v>38.968000000000004</v>
      </c>
      <c r="Q23" s="79">
        <v>5.0000000000000001E-4</v>
      </c>
      <c r="R23" s="79">
        <v>1.9300000000000001E-2</v>
      </c>
      <c r="S23" s="79">
        <v>2.9999999999999997E-4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774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J27" s="78">
        <v>0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218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281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J30" s="78">
        <v>0</v>
      </c>
      <c r="K30" t="s">
        <v>214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282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J32" s="78">
        <v>0</v>
      </c>
      <c r="K32" t="s">
        <v>214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220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B36" t="s">
        <v>271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1514</v>
      </c>
    </row>
    <row r="3" spans="2:98">
      <c r="B3" s="2" t="s">
        <v>2</v>
      </c>
      <c r="C3" t="s">
        <v>1513</v>
      </c>
    </row>
    <row r="4" spans="2:98">
      <c r="B4" s="2" t="s">
        <v>3</v>
      </c>
      <c r="C4"/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522762.63</v>
      </c>
      <c r="I11" s="7"/>
      <c r="J11" s="76">
        <v>4655.8343149288776</v>
      </c>
      <c r="K11" s="7"/>
      <c r="L11" s="77">
        <v>1</v>
      </c>
      <c r="M11" s="77">
        <v>3.2399999999999998E-2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125449.63</v>
      </c>
      <c r="J12" s="82">
        <v>2158.2989846714158</v>
      </c>
      <c r="L12" s="81">
        <v>0.46360000000000001</v>
      </c>
      <c r="M12" s="81">
        <v>1.4999999999999999E-2</v>
      </c>
    </row>
    <row r="13" spans="2:98">
      <c r="B13" t="s">
        <v>1244</v>
      </c>
      <c r="C13" t="s">
        <v>1245</v>
      </c>
      <c r="D13" t="s">
        <v>123</v>
      </c>
      <c r="E13" t="s">
        <v>1246</v>
      </c>
      <c r="F13" t="s">
        <v>1122</v>
      </c>
      <c r="G13" t="s">
        <v>106</v>
      </c>
      <c r="H13" s="78">
        <v>100000</v>
      </c>
      <c r="I13" s="78">
        <v>100</v>
      </c>
      <c r="J13" s="78">
        <v>384.9</v>
      </c>
      <c r="K13" s="79">
        <v>1.9E-3</v>
      </c>
      <c r="L13" s="79">
        <v>8.2699999999999996E-2</v>
      </c>
      <c r="M13" s="79">
        <v>2.7000000000000001E-3</v>
      </c>
    </row>
    <row r="14" spans="2:98">
      <c r="B14" t="s">
        <v>1247</v>
      </c>
      <c r="C14" t="s">
        <v>1248</v>
      </c>
      <c r="D14" t="s">
        <v>123</v>
      </c>
      <c r="E14" t="s">
        <v>1249</v>
      </c>
      <c r="F14" t="s">
        <v>1250</v>
      </c>
      <c r="G14" t="s">
        <v>106</v>
      </c>
      <c r="H14" s="78">
        <v>25178</v>
      </c>
      <c r="I14" s="78">
        <v>830.05280000000005</v>
      </c>
      <c r="J14" s="78">
        <v>804.40518114441602</v>
      </c>
      <c r="K14" s="79">
        <v>0</v>
      </c>
      <c r="L14" s="79">
        <v>0.17280000000000001</v>
      </c>
      <c r="M14" s="79">
        <v>5.5999999999999999E-3</v>
      </c>
    </row>
    <row r="15" spans="2:98">
      <c r="B15" t="s">
        <v>1251</v>
      </c>
      <c r="C15" t="s">
        <v>1252</v>
      </c>
      <c r="D15" t="s">
        <v>123</v>
      </c>
      <c r="E15" t="s">
        <v>1253</v>
      </c>
      <c r="F15" t="s">
        <v>1250</v>
      </c>
      <c r="G15" t="s">
        <v>102</v>
      </c>
      <c r="H15" s="78">
        <v>216</v>
      </c>
      <c r="I15" s="78">
        <v>400000</v>
      </c>
      <c r="J15" s="78">
        <v>864</v>
      </c>
      <c r="K15" s="79">
        <v>4.3E-3</v>
      </c>
      <c r="L15" s="79">
        <v>0.18559999999999999</v>
      </c>
      <c r="M15" s="79">
        <v>6.0000000000000001E-3</v>
      </c>
    </row>
    <row r="16" spans="2:98">
      <c r="B16" t="s">
        <v>1254</v>
      </c>
      <c r="C16" t="s">
        <v>1255</v>
      </c>
      <c r="D16" t="s">
        <v>123</v>
      </c>
      <c r="E16" t="s">
        <v>1256</v>
      </c>
      <c r="F16" t="s">
        <v>277</v>
      </c>
      <c r="G16" t="s">
        <v>102</v>
      </c>
      <c r="H16" s="78">
        <v>50.63</v>
      </c>
      <c r="I16" s="78">
        <v>132009.29</v>
      </c>
      <c r="J16" s="78">
        <v>66.836303526999998</v>
      </c>
      <c r="K16" s="79">
        <v>0</v>
      </c>
      <c r="L16" s="79">
        <v>1.44E-2</v>
      </c>
      <c r="M16" s="79">
        <v>5.0000000000000001E-4</v>
      </c>
    </row>
    <row r="17" spans="2:13">
      <c r="B17" t="s">
        <v>1257</v>
      </c>
      <c r="C17" t="s">
        <v>1258</v>
      </c>
      <c r="D17" t="s">
        <v>123</v>
      </c>
      <c r="E17" t="s">
        <v>1259</v>
      </c>
      <c r="F17" t="s">
        <v>277</v>
      </c>
      <c r="G17" t="s">
        <v>102</v>
      </c>
      <c r="H17" s="78">
        <v>5</v>
      </c>
      <c r="I17" s="78">
        <v>763150</v>
      </c>
      <c r="J17" s="78">
        <v>38.157499999999999</v>
      </c>
      <c r="K17" s="79">
        <v>0</v>
      </c>
      <c r="L17" s="79">
        <v>8.2000000000000007E-3</v>
      </c>
      <c r="M17" s="79">
        <v>2.9999999999999997E-4</v>
      </c>
    </row>
    <row r="18" spans="2:13">
      <c r="B18" s="80" t="s">
        <v>218</v>
      </c>
      <c r="C18" s="16"/>
      <c r="D18" s="16"/>
      <c r="E18" s="16"/>
      <c r="H18" s="82">
        <v>397313</v>
      </c>
      <c r="J18" s="82">
        <v>2497.5353302574622</v>
      </c>
      <c r="L18" s="81">
        <v>0.53639999999999999</v>
      </c>
      <c r="M18" s="81">
        <v>1.7399999999999999E-2</v>
      </c>
    </row>
    <row r="19" spans="2:13">
      <c r="B19" s="80" t="s">
        <v>281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282</v>
      </c>
      <c r="C21" s="16"/>
      <c r="D21" s="16"/>
      <c r="E21" s="16"/>
      <c r="H21" s="82">
        <v>397313</v>
      </c>
      <c r="J21" s="82">
        <v>2497.5353302574622</v>
      </c>
      <c r="L21" s="81">
        <v>0.53639999999999999</v>
      </c>
      <c r="M21" s="81">
        <v>1.7399999999999999E-2</v>
      </c>
    </row>
    <row r="22" spans="2:13">
      <c r="B22" t="s">
        <v>1260</v>
      </c>
      <c r="C22" t="s">
        <v>1261</v>
      </c>
      <c r="D22" t="s">
        <v>123</v>
      </c>
      <c r="E22" t="s">
        <v>1262</v>
      </c>
      <c r="F22" t="s">
        <v>1072</v>
      </c>
      <c r="G22" t="s">
        <v>106</v>
      </c>
      <c r="H22" s="78">
        <v>498</v>
      </c>
      <c r="I22" s="78">
        <v>20229.371969999978</v>
      </c>
      <c r="J22" s="78">
        <v>387.757006508399</v>
      </c>
      <c r="K22" s="79">
        <v>0</v>
      </c>
      <c r="L22" s="79">
        <v>8.3299999999999999E-2</v>
      </c>
      <c r="M22" s="79">
        <v>2.7000000000000001E-3</v>
      </c>
    </row>
    <row r="23" spans="2:13">
      <c r="B23" t="s">
        <v>1263</v>
      </c>
      <c r="C23" t="s">
        <v>1264</v>
      </c>
      <c r="D23" t="s">
        <v>123</v>
      </c>
      <c r="E23" t="s">
        <v>1265</v>
      </c>
      <c r="F23" t="s">
        <v>1072</v>
      </c>
      <c r="G23" t="s">
        <v>110</v>
      </c>
      <c r="H23" s="78">
        <v>75375</v>
      </c>
      <c r="I23" s="78">
        <v>150.57130000000015</v>
      </c>
      <c r="J23" s="78">
        <v>460.49832374906299</v>
      </c>
      <c r="K23" s="79">
        <v>0</v>
      </c>
      <c r="L23" s="79">
        <v>9.8900000000000002E-2</v>
      </c>
      <c r="M23" s="79">
        <v>3.2000000000000002E-3</v>
      </c>
    </row>
    <row r="24" spans="2:13">
      <c r="B24" t="s">
        <v>1266</v>
      </c>
      <c r="C24" t="s">
        <v>1267</v>
      </c>
      <c r="D24" t="s">
        <v>123</v>
      </c>
      <c r="E24" t="s">
        <v>1268</v>
      </c>
      <c r="F24" t="s">
        <v>992</v>
      </c>
      <c r="G24" t="s">
        <v>102</v>
      </c>
      <c r="H24" s="78">
        <v>316640</v>
      </c>
      <c r="I24" s="78">
        <v>375</v>
      </c>
      <c r="J24" s="78">
        <v>1187.4000000000001</v>
      </c>
      <c r="K24" s="79">
        <v>2.9999999999999997E-4</v>
      </c>
      <c r="L24" s="79">
        <v>0.255</v>
      </c>
      <c r="M24" s="79">
        <v>8.3000000000000001E-3</v>
      </c>
    </row>
    <row r="25" spans="2:13">
      <c r="B25" t="s">
        <v>1269</v>
      </c>
      <c r="C25" t="s">
        <v>1270</v>
      </c>
      <c r="D25" t="s">
        <v>123</v>
      </c>
      <c r="E25" t="s">
        <v>835</v>
      </c>
      <c r="F25" t="s">
        <v>128</v>
      </c>
      <c r="G25" t="s">
        <v>106</v>
      </c>
      <c r="H25" s="78">
        <v>4800</v>
      </c>
      <c r="I25" s="78">
        <v>2500</v>
      </c>
      <c r="J25" s="78">
        <v>461.88</v>
      </c>
      <c r="K25" s="79">
        <v>0</v>
      </c>
      <c r="L25" s="79">
        <v>9.9199999999999997E-2</v>
      </c>
      <c r="M25" s="79">
        <v>3.2000000000000002E-3</v>
      </c>
    </row>
    <row r="26" spans="2:13">
      <c r="B26" t="s">
        <v>220</v>
      </c>
      <c r="C26" s="16"/>
      <c r="D26" s="16"/>
      <c r="E26" s="16"/>
    </row>
    <row r="27" spans="2:13">
      <c r="B27" t="s">
        <v>269</v>
      </c>
      <c r="C27" s="16"/>
      <c r="D27" s="16"/>
      <c r="E27" s="16"/>
    </row>
    <row r="28" spans="2:13">
      <c r="B28" t="s">
        <v>270</v>
      </c>
      <c r="C28" s="16"/>
      <c r="D28" s="16"/>
      <c r="E28" s="16"/>
    </row>
    <row r="29" spans="2:13">
      <c r="B29" t="s">
        <v>271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1514</v>
      </c>
    </row>
    <row r="3" spans="2:55">
      <c r="B3" s="2" t="s">
        <v>2</v>
      </c>
      <c r="C3" t="s">
        <v>1513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8330867.6600000001</v>
      </c>
      <c r="G11" s="7"/>
      <c r="H11" s="76">
        <v>27706.68987466488</v>
      </c>
      <c r="I11" s="7"/>
      <c r="J11" s="77">
        <v>1</v>
      </c>
      <c r="K11" s="77">
        <v>0.19289999999999999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4026815.42</v>
      </c>
      <c r="H12" s="82">
        <v>7828.0356714136997</v>
      </c>
      <c r="J12" s="81">
        <v>0.28249999999999997</v>
      </c>
      <c r="K12" s="81">
        <v>5.45E-2</v>
      </c>
    </row>
    <row r="13" spans="2:55">
      <c r="B13" s="80" t="s">
        <v>1271</v>
      </c>
      <c r="C13" s="16"/>
      <c r="F13" s="82">
        <v>98346</v>
      </c>
      <c r="H13" s="82">
        <v>383.97753826770003</v>
      </c>
      <c r="J13" s="81">
        <v>1.3899999999999999E-2</v>
      </c>
      <c r="K13" s="81">
        <v>2.7000000000000001E-3</v>
      </c>
    </row>
    <row r="14" spans="2:55">
      <c r="B14" t="s">
        <v>1272</v>
      </c>
      <c r="C14" t="s">
        <v>1273</v>
      </c>
      <c r="D14" t="s">
        <v>106</v>
      </c>
      <c r="E14" t="s">
        <v>232</v>
      </c>
      <c r="F14" s="78">
        <v>55445</v>
      </c>
      <c r="G14" s="78">
        <v>110.42</v>
      </c>
      <c r="H14" s="78">
        <v>235.644898281</v>
      </c>
      <c r="I14" s="79">
        <v>0</v>
      </c>
      <c r="J14" s="79">
        <v>8.5000000000000006E-3</v>
      </c>
      <c r="K14" s="79">
        <v>1.6000000000000001E-3</v>
      </c>
    </row>
    <row r="15" spans="2:55">
      <c r="B15" t="s">
        <v>1274</v>
      </c>
      <c r="C15" t="s">
        <v>1275</v>
      </c>
      <c r="D15" t="s">
        <v>106</v>
      </c>
      <c r="E15" t="s">
        <v>1276</v>
      </c>
      <c r="F15" s="78">
        <v>42901</v>
      </c>
      <c r="G15" s="78">
        <v>89.83</v>
      </c>
      <c r="H15" s="78">
        <v>148.3326399867</v>
      </c>
      <c r="I15" s="79">
        <v>0</v>
      </c>
      <c r="J15" s="79">
        <v>5.4000000000000003E-3</v>
      </c>
      <c r="K15" s="79">
        <v>1E-3</v>
      </c>
    </row>
    <row r="16" spans="2:55">
      <c r="B16" s="80" t="s">
        <v>1277</v>
      </c>
      <c r="C16" s="16"/>
      <c r="F16" s="82">
        <v>2831707.42</v>
      </c>
      <c r="H16" s="82">
        <v>5502.2382486819997</v>
      </c>
      <c r="J16" s="81">
        <v>0.1986</v>
      </c>
      <c r="K16" s="81">
        <v>3.8300000000000001E-2</v>
      </c>
    </row>
    <row r="17" spans="2:11">
      <c r="B17" t="s">
        <v>1278</v>
      </c>
      <c r="C17" t="s">
        <v>1279</v>
      </c>
      <c r="D17" t="s">
        <v>102</v>
      </c>
      <c r="E17" t="s">
        <v>1280</v>
      </c>
      <c r="F17" s="78">
        <v>754618.52</v>
      </c>
      <c r="G17" s="78">
        <v>214.71</v>
      </c>
      <c r="H17" s="78">
        <v>1620.2414242919999</v>
      </c>
      <c r="I17" s="79">
        <v>0</v>
      </c>
      <c r="J17" s="79">
        <v>5.8500000000000003E-2</v>
      </c>
      <c r="K17" s="79">
        <v>1.1299999999999999E-2</v>
      </c>
    </row>
    <row r="18" spans="2:11">
      <c r="B18" t="s">
        <v>1281</v>
      </c>
      <c r="C18" t="s">
        <v>1282</v>
      </c>
      <c r="D18" t="s">
        <v>102</v>
      </c>
      <c r="E18" t="s">
        <v>1283</v>
      </c>
      <c r="F18" s="78">
        <v>222638</v>
      </c>
      <c r="G18" s="78">
        <v>179.07</v>
      </c>
      <c r="H18" s="78">
        <v>398.67786660000002</v>
      </c>
      <c r="I18" s="79">
        <v>5.9999999999999995E-4</v>
      </c>
      <c r="J18" s="79">
        <v>1.44E-2</v>
      </c>
      <c r="K18" s="79">
        <v>2.8E-3</v>
      </c>
    </row>
    <row r="19" spans="2:11">
      <c r="B19" t="s">
        <v>1284</v>
      </c>
      <c r="C19" t="s">
        <v>1285</v>
      </c>
      <c r="D19" t="s">
        <v>102</v>
      </c>
      <c r="E19" t="s">
        <v>1286</v>
      </c>
      <c r="F19" s="78">
        <v>380078.9</v>
      </c>
      <c r="G19" s="78">
        <v>215.71</v>
      </c>
      <c r="H19" s="78">
        <v>819.86819519000005</v>
      </c>
      <c r="I19" s="79">
        <v>2.5000000000000001E-3</v>
      </c>
      <c r="J19" s="79">
        <v>2.9600000000000001E-2</v>
      </c>
      <c r="K19" s="79">
        <v>5.7000000000000002E-3</v>
      </c>
    </row>
    <row r="20" spans="2:11">
      <c r="B20" t="s">
        <v>1284</v>
      </c>
      <c r="C20" t="s">
        <v>1287</v>
      </c>
      <c r="D20" t="s">
        <v>102</v>
      </c>
      <c r="E20" t="s">
        <v>1288</v>
      </c>
      <c r="F20" s="78">
        <v>244146.4</v>
      </c>
      <c r="G20" s="78">
        <v>215.71</v>
      </c>
      <c r="H20" s="78">
        <v>526.64819943999998</v>
      </c>
      <c r="I20" s="79">
        <v>0</v>
      </c>
      <c r="J20" s="79">
        <v>1.9E-2</v>
      </c>
      <c r="K20" s="79">
        <v>3.7000000000000002E-3</v>
      </c>
    </row>
    <row r="21" spans="2:11">
      <c r="B21" t="s">
        <v>1289</v>
      </c>
      <c r="C21" t="s">
        <v>1290</v>
      </c>
      <c r="D21" t="s">
        <v>102</v>
      </c>
      <c r="E21" t="s">
        <v>1291</v>
      </c>
      <c r="F21" s="78">
        <v>610375.6</v>
      </c>
      <c r="G21" s="78">
        <v>168.86</v>
      </c>
      <c r="H21" s="78">
        <v>1030.68023816</v>
      </c>
      <c r="I21" s="79">
        <v>0</v>
      </c>
      <c r="J21" s="79">
        <v>3.7199999999999997E-2</v>
      </c>
      <c r="K21" s="79">
        <v>7.1999999999999998E-3</v>
      </c>
    </row>
    <row r="22" spans="2:11">
      <c r="B22" t="s">
        <v>1292</v>
      </c>
      <c r="C22" t="s">
        <v>1293</v>
      </c>
      <c r="D22" t="s">
        <v>102</v>
      </c>
      <c r="E22" t="s">
        <v>1294</v>
      </c>
      <c r="F22" s="78">
        <v>619850</v>
      </c>
      <c r="G22" s="78">
        <v>178.45</v>
      </c>
      <c r="H22" s="78">
        <v>1106.122325</v>
      </c>
      <c r="I22" s="79">
        <v>0</v>
      </c>
      <c r="J22" s="79">
        <v>3.9899999999999998E-2</v>
      </c>
      <c r="K22" s="79">
        <v>7.7000000000000002E-3</v>
      </c>
    </row>
    <row r="23" spans="2:11">
      <c r="B23" s="80" t="s">
        <v>1295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214</v>
      </c>
      <c r="C24" t="s">
        <v>214</v>
      </c>
      <c r="D24" t="s">
        <v>214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1296</v>
      </c>
      <c r="C25" s="16"/>
      <c r="F25" s="82">
        <v>1096762</v>
      </c>
      <c r="H25" s="82">
        <v>1941.8198844640001</v>
      </c>
      <c r="J25" s="81">
        <v>7.0099999999999996E-2</v>
      </c>
      <c r="K25" s="81">
        <v>1.35E-2</v>
      </c>
    </row>
    <row r="26" spans="2:11">
      <c r="B26" t="s">
        <v>1297</v>
      </c>
      <c r="C26" t="s">
        <v>1298</v>
      </c>
      <c r="D26" t="s">
        <v>110</v>
      </c>
      <c r="E26" t="s">
        <v>1299</v>
      </c>
      <c r="F26" s="78">
        <v>68620</v>
      </c>
      <c r="G26" s="78">
        <v>79.38</v>
      </c>
      <c r="H26" s="78">
        <v>221.01428096999999</v>
      </c>
      <c r="I26" s="79">
        <v>0</v>
      </c>
      <c r="J26" s="79">
        <v>8.0000000000000002E-3</v>
      </c>
      <c r="K26" s="79">
        <v>1.5E-3</v>
      </c>
    </row>
    <row r="27" spans="2:11">
      <c r="B27" t="s">
        <v>1300</v>
      </c>
      <c r="C27" t="s">
        <v>1301</v>
      </c>
      <c r="D27" t="s">
        <v>106</v>
      </c>
      <c r="E27" t="s">
        <v>1302</v>
      </c>
      <c r="F27" s="78">
        <v>81346</v>
      </c>
      <c r="G27" s="78">
        <v>131.1</v>
      </c>
      <c r="H27" s="78">
        <v>410.47508849399998</v>
      </c>
      <c r="I27" s="79">
        <v>0</v>
      </c>
      <c r="J27" s="79">
        <v>1.4800000000000001E-2</v>
      </c>
      <c r="K27" s="79">
        <v>2.8999999999999998E-3</v>
      </c>
    </row>
    <row r="28" spans="2:11">
      <c r="B28" t="s">
        <v>1303</v>
      </c>
      <c r="C28" t="s">
        <v>1304</v>
      </c>
      <c r="D28" t="s">
        <v>102</v>
      </c>
      <c r="E28" t="s">
        <v>1305</v>
      </c>
      <c r="F28" s="78">
        <v>120000</v>
      </c>
      <c r="G28" s="78">
        <v>106.16</v>
      </c>
      <c r="H28" s="78">
        <v>127.392</v>
      </c>
      <c r="I28" s="79">
        <v>0</v>
      </c>
      <c r="J28" s="79">
        <v>4.5999999999999999E-3</v>
      </c>
      <c r="K28" s="79">
        <v>8.9999999999999998E-4</v>
      </c>
    </row>
    <row r="29" spans="2:11">
      <c r="B29" t="s">
        <v>1306</v>
      </c>
      <c r="C29" t="s">
        <v>1307</v>
      </c>
      <c r="D29" t="s">
        <v>102</v>
      </c>
      <c r="E29" t="s">
        <v>1308</v>
      </c>
      <c r="F29" s="78">
        <v>434662</v>
      </c>
      <c r="G29" s="78">
        <v>104.53</v>
      </c>
      <c r="H29" s="78">
        <v>454.35218859999998</v>
      </c>
      <c r="I29" s="79">
        <v>2.0000000000000001E-4</v>
      </c>
      <c r="J29" s="79">
        <v>1.6400000000000001E-2</v>
      </c>
      <c r="K29" s="79">
        <v>3.2000000000000002E-3</v>
      </c>
    </row>
    <row r="30" spans="2:11">
      <c r="B30" t="s">
        <v>1309</v>
      </c>
      <c r="C30" t="s">
        <v>1310</v>
      </c>
      <c r="D30" t="s">
        <v>102</v>
      </c>
      <c r="E30" t="s">
        <v>371</v>
      </c>
      <c r="F30" s="78">
        <v>256134</v>
      </c>
      <c r="G30" s="78">
        <v>106.08</v>
      </c>
      <c r="H30" s="78">
        <v>271.7069472</v>
      </c>
      <c r="I30" s="79">
        <v>0</v>
      </c>
      <c r="J30" s="79">
        <v>9.7999999999999997E-3</v>
      </c>
      <c r="K30" s="79">
        <v>1.9E-3</v>
      </c>
    </row>
    <row r="31" spans="2:11">
      <c r="B31" t="s">
        <v>1311</v>
      </c>
      <c r="C31" t="s">
        <v>1312</v>
      </c>
      <c r="D31" t="s">
        <v>106</v>
      </c>
      <c r="E31" t="s">
        <v>808</v>
      </c>
      <c r="F31" s="78">
        <v>136000</v>
      </c>
      <c r="G31" s="78">
        <v>87.28</v>
      </c>
      <c r="H31" s="78">
        <v>456.87937920000002</v>
      </c>
      <c r="I31" s="79">
        <v>0</v>
      </c>
      <c r="J31" s="79">
        <v>1.6500000000000001E-2</v>
      </c>
      <c r="K31" s="79">
        <v>3.2000000000000002E-3</v>
      </c>
    </row>
    <row r="32" spans="2:11">
      <c r="B32" s="80" t="s">
        <v>218</v>
      </c>
      <c r="C32" s="16"/>
      <c r="F32" s="82">
        <v>4304052.24</v>
      </c>
      <c r="H32" s="82">
        <v>19878.654203251179</v>
      </c>
      <c r="J32" s="81">
        <v>0.71750000000000003</v>
      </c>
      <c r="K32" s="81">
        <v>0.1384</v>
      </c>
    </row>
    <row r="33" spans="2:11">
      <c r="B33" s="80" t="s">
        <v>1313</v>
      </c>
      <c r="C33" s="16"/>
      <c r="F33" s="82">
        <v>147780</v>
      </c>
      <c r="H33" s="82">
        <v>603.15537493379998</v>
      </c>
      <c r="J33" s="81">
        <v>2.18E-2</v>
      </c>
      <c r="K33" s="81">
        <v>4.1999999999999997E-3</v>
      </c>
    </row>
    <row r="34" spans="2:11">
      <c r="B34" t="s">
        <v>1314</v>
      </c>
      <c r="C34" t="s">
        <v>1315</v>
      </c>
      <c r="D34" t="s">
        <v>106</v>
      </c>
      <c r="E34" t="s">
        <v>1316</v>
      </c>
      <c r="F34" s="78">
        <v>74438</v>
      </c>
      <c r="G34" s="78">
        <v>119.19</v>
      </c>
      <c r="H34" s="78">
        <v>341.49348831779997</v>
      </c>
      <c r="I34" s="79">
        <v>1E-3</v>
      </c>
      <c r="J34" s="79">
        <v>1.23E-2</v>
      </c>
      <c r="K34" s="79">
        <v>2.3999999999999998E-3</v>
      </c>
    </row>
    <row r="35" spans="2:11">
      <c r="B35" t="s">
        <v>1317</v>
      </c>
      <c r="C35" t="s">
        <v>1318</v>
      </c>
      <c r="D35" t="s">
        <v>106</v>
      </c>
      <c r="E35" t="s">
        <v>1319</v>
      </c>
      <c r="F35" s="78">
        <v>2842</v>
      </c>
      <c r="G35" s="78">
        <v>0.2</v>
      </c>
      <c r="H35" s="78">
        <v>2.1877715999999998E-2</v>
      </c>
      <c r="I35" s="79">
        <v>0</v>
      </c>
      <c r="J35" s="79">
        <v>0</v>
      </c>
      <c r="K35" s="79">
        <v>0</v>
      </c>
    </row>
    <row r="36" spans="2:11">
      <c r="B36" t="s">
        <v>1320</v>
      </c>
      <c r="C36" t="s">
        <v>1321</v>
      </c>
      <c r="D36" t="s">
        <v>106</v>
      </c>
      <c r="E36" t="s">
        <v>1322</v>
      </c>
      <c r="F36" s="78">
        <v>70500</v>
      </c>
      <c r="G36" s="78">
        <v>96.42</v>
      </c>
      <c r="H36" s="78">
        <v>261.6400089</v>
      </c>
      <c r="I36" s="79">
        <v>0</v>
      </c>
      <c r="J36" s="79">
        <v>9.4000000000000004E-3</v>
      </c>
      <c r="K36" s="79">
        <v>1.8E-3</v>
      </c>
    </row>
    <row r="37" spans="2:11">
      <c r="B37" s="80" t="s">
        <v>1323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214</v>
      </c>
      <c r="C38" t="s">
        <v>214</v>
      </c>
      <c r="D38" t="s">
        <v>214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1324</v>
      </c>
      <c r="C39" s="16"/>
      <c r="F39" s="82">
        <v>855218.23</v>
      </c>
      <c r="H39" s="82">
        <v>3280.0213502454549</v>
      </c>
      <c r="J39" s="81">
        <v>0.11840000000000001</v>
      </c>
      <c r="K39" s="81">
        <v>2.2800000000000001E-2</v>
      </c>
    </row>
    <row r="40" spans="2:11">
      <c r="B40" t="s">
        <v>1325</v>
      </c>
      <c r="C40" t="s">
        <v>1326</v>
      </c>
      <c r="D40" t="s">
        <v>106</v>
      </c>
      <c r="E40" t="s">
        <v>1327</v>
      </c>
      <c r="F40" s="78">
        <v>288453</v>
      </c>
      <c r="G40" s="78">
        <v>107.95</v>
      </c>
      <c r="H40" s="78">
        <v>1198.5209169615</v>
      </c>
      <c r="I40" s="79">
        <v>0</v>
      </c>
      <c r="J40" s="79">
        <v>4.3299999999999998E-2</v>
      </c>
      <c r="K40" s="79">
        <v>8.3000000000000001E-3</v>
      </c>
    </row>
    <row r="41" spans="2:11">
      <c r="B41" t="s">
        <v>1328</v>
      </c>
      <c r="C41" t="s">
        <v>1329</v>
      </c>
      <c r="D41" t="s">
        <v>106</v>
      </c>
      <c r="E41" t="s">
        <v>1330</v>
      </c>
      <c r="F41" s="78">
        <v>190000</v>
      </c>
      <c r="G41" s="78">
        <v>95.38</v>
      </c>
      <c r="H41" s="78">
        <v>697.52347799999995</v>
      </c>
      <c r="I41" s="79">
        <v>0</v>
      </c>
      <c r="J41" s="79">
        <v>2.52E-2</v>
      </c>
      <c r="K41" s="79">
        <v>4.8999999999999998E-3</v>
      </c>
    </row>
    <row r="42" spans="2:11">
      <c r="B42" t="s">
        <v>1331</v>
      </c>
      <c r="C42" t="s">
        <v>1332</v>
      </c>
      <c r="D42" t="s">
        <v>106</v>
      </c>
      <c r="E42" t="s">
        <v>1333</v>
      </c>
      <c r="F42" s="78">
        <v>100000</v>
      </c>
      <c r="G42" s="78">
        <v>81.790000000000006</v>
      </c>
      <c r="H42" s="78">
        <v>314.80971</v>
      </c>
      <c r="I42" s="79">
        <v>1E-4</v>
      </c>
      <c r="J42" s="79">
        <v>1.14E-2</v>
      </c>
      <c r="K42" s="79">
        <v>2.2000000000000001E-3</v>
      </c>
    </row>
    <row r="43" spans="2:11">
      <c r="B43" t="s">
        <v>1334</v>
      </c>
      <c r="C43" t="s">
        <v>1335</v>
      </c>
      <c r="D43" t="s">
        <v>106</v>
      </c>
      <c r="E43" t="s">
        <v>1336</v>
      </c>
      <c r="F43" s="78">
        <v>84000</v>
      </c>
      <c r="G43" s="78">
        <v>114.27</v>
      </c>
      <c r="H43" s="78">
        <v>369.45319319999999</v>
      </c>
      <c r="I43" s="79">
        <v>0</v>
      </c>
      <c r="J43" s="79">
        <v>1.3299999999999999E-2</v>
      </c>
      <c r="K43" s="79">
        <v>2.5999999999999999E-3</v>
      </c>
    </row>
    <row r="44" spans="2:11">
      <c r="B44" t="s">
        <v>1337</v>
      </c>
      <c r="C44" t="s">
        <v>1338</v>
      </c>
      <c r="D44" t="s">
        <v>110</v>
      </c>
      <c r="E44" t="s">
        <v>1339</v>
      </c>
      <c r="F44" s="78">
        <v>168951</v>
      </c>
      <c r="G44" s="78">
        <v>87.887437999999946</v>
      </c>
      <c r="H44" s="78">
        <v>602.484807060604</v>
      </c>
      <c r="I44" s="79">
        <v>0</v>
      </c>
      <c r="J44" s="79">
        <v>2.1700000000000001E-2</v>
      </c>
      <c r="K44" s="79">
        <v>4.1999999999999997E-3</v>
      </c>
    </row>
    <row r="45" spans="2:11">
      <c r="B45" t="s">
        <v>1340</v>
      </c>
      <c r="C45" t="s">
        <v>1341</v>
      </c>
      <c r="D45" t="s">
        <v>106</v>
      </c>
      <c r="E45" t="s">
        <v>1342</v>
      </c>
      <c r="F45" s="78">
        <v>11868.18</v>
      </c>
      <c r="G45" s="78">
        <v>93.59</v>
      </c>
      <c r="H45" s="78">
        <v>42.752496769037997</v>
      </c>
      <c r="I45" s="79">
        <v>7.4000000000000003E-3</v>
      </c>
      <c r="J45" s="79">
        <v>1.5E-3</v>
      </c>
      <c r="K45" s="79">
        <v>2.9999999999999997E-4</v>
      </c>
    </row>
    <row r="46" spans="2:11">
      <c r="B46" t="s">
        <v>1343</v>
      </c>
      <c r="C46" t="s">
        <v>1344</v>
      </c>
      <c r="D46" t="s">
        <v>113</v>
      </c>
      <c r="E46" t="s">
        <v>1345</v>
      </c>
      <c r="F46" s="78">
        <v>11946.05</v>
      </c>
      <c r="G46" s="78">
        <v>97.02</v>
      </c>
      <c r="H46" s="78">
        <v>54.476748254313001</v>
      </c>
      <c r="I46" s="79">
        <v>0</v>
      </c>
      <c r="J46" s="79">
        <v>2E-3</v>
      </c>
      <c r="K46" s="79">
        <v>4.0000000000000002E-4</v>
      </c>
    </row>
    <row r="47" spans="2:11">
      <c r="B47" s="80" t="s">
        <v>1346</v>
      </c>
      <c r="C47" s="16"/>
      <c r="F47" s="82">
        <v>3301054.01</v>
      </c>
      <c r="H47" s="82">
        <v>15995.477478071925</v>
      </c>
      <c r="J47" s="81">
        <v>0.57730000000000004</v>
      </c>
      <c r="K47" s="81">
        <v>0.1114</v>
      </c>
    </row>
    <row r="48" spans="2:11">
      <c r="B48" t="s">
        <v>1347</v>
      </c>
      <c r="C48" t="s">
        <v>1348</v>
      </c>
      <c r="D48" t="s">
        <v>106</v>
      </c>
      <c r="E48" t="s">
        <v>1349</v>
      </c>
      <c r="F48" s="78">
        <v>200000</v>
      </c>
      <c r="G48" s="78">
        <v>117.88</v>
      </c>
      <c r="H48" s="78">
        <v>907.44024000000002</v>
      </c>
      <c r="I48" s="79">
        <v>0</v>
      </c>
      <c r="J48" s="79">
        <v>3.2800000000000003E-2</v>
      </c>
      <c r="K48" s="79">
        <v>6.3E-3</v>
      </c>
    </row>
    <row r="49" spans="2:11">
      <c r="B49" t="s">
        <v>1350</v>
      </c>
      <c r="C49" t="s">
        <v>1351</v>
      </c>
      <c r="D49" t="s">
        <v>106</v>
      </c>
      <c r="E49" t="s">
        <v>1352</v>
      </c>
      <c r="F49" s="78">
        <v>90750</v>
      </c>
      <c r="G49" s="78">
        <v>100.44</v>
      </c>
      <c r="H49" s="78">
        <v>350.83365570000001</v>
      </c>
      <c r="I49" s="79">
        <v>0</v>
      </c>
      <c r="J49" s="79">
        <v>1.2699999999999999E-2</v>
      </c>
      <c r="K49" s="79">
        <v>2.3999999999999998E-3</v>
      </c>
    </row>
    <row r="50" spans="2:11">
      <c r="B50" t="s">
        <v>1353</v>
      </c>
      <c r="C50" t="s">
        <v>1354</v>
      </c>
      <c r="D50" t="s">
        <v>106</v>
      </c>
      <c r="E50" t="s">
        <v>1355</v>
      </c>
      <c r="F50" s="78">
        <v>48067.17</v>
      </c>
      <c r="G50" s="78">
        <v>105.56</v>
      </c>
      <c r="H50" s="78">
        <v>195.29712320554799</v>
      </c>
      <c r="I50" s="79">
        <v>0</v>
      </c>
      <c r="J50" s="79">
        <v>7.0000000000000001E-3</v>
      </c>
      <c r="K50" s="79">
        <v>1.4E-3</v>
      </c>
    </row>
    <row r="51" spans="2:11">
      <c r="B51" t="s">
        <v>1356</v>
      </c>
      <c r="C51" t="s">
        <v>1357</v>
      </c>
      <c r="D51" t="s">
        <v>106</v>
      </c>
      <c r="E51" t="s">
        <v>1358</v>
      </c>
      <c r="F51" s="78">
        <v>6258.98</v>
      </c>
      <c r="G51" s="78">
        <v>1121.1246000000003</v>
      </c>
      <c r="H51" s="78">
        <v>270.08804231846898</v>
      </c>
      <c r="I51" s="79">
        <v>0</v>
      </c>
      <c r="J51" s="79">
        <v>9.7000000000000003E-3</v>
      </c>
      <c r="K51" s="79">
        <v>1.9E-3</v>
      </c>
    </row>
    <row r="52" spans="2:11">
      <c r="B52" t="s">
        <v>1359</v>
      </c>
      <c r="C52" t="s">
        <v>1360</v>
      </c>
      <c r="D52" t="s">
        <v>110</v>
      </c>
      <c r="E52" t="s">
        <v>457</v>
      </c>
      <c r="F52" s="78">
        <v>126911.94</v>
      </c>
      <c r="G52" s="78">
        <v>114.85</v>
      </c>
      <c r="H52" s="78">
        <v>591.41455823767501</v>
      </c>
      <c r="I52" s="79">
        <v>0</v>
      </c>
      <c r="J52" s="79">
        <v>2.1299999999999999E-2</v>
      </c>
      <c r="K52" s="79">
        <v>4.1000000000000003E-3</v>
      </c>
    </row>
    <row r="53" spans="2:11">
      <c r="B53" t="s">
        <v>1361</v>
      </c>
      <c r="C53" t="s">
        <v>1362</v>
      </c>
      <c r="D53" t="s">
        <v>106</v>
      </c>
      <c r="E53" t="s">
        <v>259</v>
      </c>
      <c r="F53" s="78">
        <v>164400</v>
      </c>
      <c r="G53" s="78">
        <v>113.42</v>
      </c>
      <c r="H53" s="78">
        <v>717.69408552000004</v>
      </c>
      <c r="I53" s="79">
        <v>0</v>
      </c>
      <c r="J53" s="79">
        <v>2.5899999999999999E-2</v>
      </c>
      <c r="K53" s="79">
        <v>5.0000000000000001E-3</v>
      </c>
    </row>
    <row r="54" spans="2:11">
      <c r="B54" t="s">
        <v>1363</v>
      </c>
      <c r="C54" t="s">
        <v>1364</v>
      </c>
      <c r="D54" t="s">
        <v>106</v>
      </c>
      <c r="E54" t="s">
        <v>1365</v>
      </c>
      <c r="F54" s="78">
        <v>61256</v>
      </c>
      <c r="G54" s="78">
        <v>102.25</v>
      </c>
      <c r="H54" s="78">
        <v>241.07926674000001</v>
      </c>
      <c r="I54" s="79">
        <v>0</v>
      </c>
      <c r="J54" s="79">
        <v>8.6999999999999994E-3</v>
      </c>
      <c r="K54" s="79">
        <v>1.6999999999999999E-3</v>
      </c>
    </row>
    <row r="55" spans="2:11">
      <c r="B55" t="s">
        <v>1366</v>
      </c>
      <c r="C55" t="s">
        <v>1367</v>
      </c>
      <c r="D55" t="s">
        <v>106</v>
      </c>
      <c r="E55" t="s">
        <v>1365</v>
      </c>
      <c r="F55" s="78">
        <v>61256</v>
      </c>
      <c r="G55" s="78">
        <v>102.41</v>
      </c>
      <c r="H55" s="78">
        <v>241.45650569040001</v>
      </c>
      <c r="I55" s="79">
        <v>0</v>
      </c>
      <c r="J55" s="79">
        <v>8.6999999999999994E-3</v>
      </c>
      <c r="K55" s="79">
        <v>1.6999999999999999E-3</v>
      </c>
    </row>
    <row r="56" spans="2:11">
      <c r="B56" t="s">
        <v>1368</v>
      </c>
      <c r="C56" t="s">
        <v>1369</v>
      </c>
      <c r="D56" t="s">
        <v>106</v>
      </c>
      <c r="E56" t="s">
        <v>503</v>
      </c>
      <c r="F56" s="78">
        <v>131370</v>
      </c>
      <c r="G56" s="78">
        <v>143.47764000000001</v>
      </c>
      <c r="H56" s="78">
        <v>725.48482974613205</v>
      </c>
      <c r="I56" s="79">
        <v>0</v>
      </c>
      <c r="J56" s="79">
        <v>2.6200000000000001E-2</v>
      </c>
      <c r="K56" s="79">
        <v>5.1000000000000004E-3</v>
      </c>
    </row>
    <row r="57" spans="2:11">
      <c r="B57" t="s">
        <v>1370</v>
      </c>
      <c r="C57" t="s">
        <v>1371</v>
      </c>
      <c r="D57" t="s">
        <v>106</v>
      </c>
      <c r="E57" t="s">
        <v>1372</v>
      </c>
      <c r="F57" s="78">
        <v>62280.6</v>
      </c>
      <c r="G57" s="78">
        <v>172.46</v>
      </c>
      <c r="H57" s="78">
        <v>413.41771350324001</v>
      </c>
      <c r="I57" s="79">
        <v>0</v>
      </c>
      <c r="J57" s="79">
        <v>1.49E-2</v>
      </c>
      <c r="K57" s="79">
        <v>2.8999999999999998E-3</v>
      </c>
    </row>
    <row r="58" spans="2:11">
      <c r="B58" t="s">
        <v>1373</v>
      </c>
      <c r="C58" t="s">
        <v>1374</v>
      </c>
      <c r="D58" t="s">
        <v>106</v>
      </c>
      <c r="E58" t="s">
        <v>552</v>
      </c>
      <c r="F58" s="78">
        <v>117772.98</v>
      </c>
      <c r="G58" s="78">
        <v>126.55</v>
      </c>
      <c r="H58" s="78">
        <v>573.66152712531004</v>
      </c>
      <c r="I58" s="79">
        <v>0</v>
      </c>
      <c r="J58" s="79">
        <v>2.07E-2</v>
      </c>
      <c r="K58" s="79">
        <v>4.0000000000000001E-3</v>
      </c>
    </row>
    <row r="59" spans="2:11">
      <c r="B59" t="s">
        <v>1375</v>
      </c>
      <c r="C59" t="s">
        <v>1376</v>
      </c>
      <c r="D59" t="s">
        <v>106</v>
      </c>
      <c r="E59" t="s">
        <v>1377</v>
      </c>
      <c r="F59" s="78">
        <v>115000</v>
      </c>
      <c r="G59" s="78">
        <v>72.5</v>
      </c>
      <c r="H59" s="78">
        <v>320.91037499999999</v>
      </c>
      <c r="I59" s="79">
        <v>0</v>
      </c>
      <c r="J59" s="79">
        <v>1.1599999999999999E-2</v>
      </c>
      <c r="K59" s="79">
        <v>2.2000000000000001E-3</v>
      </c>
    </row>
    <row r="60" spans="2:11">
      <c r="B60" t="s">
        <v>1378</v>
      </c>
      <c r="C60" t="s">
        <v>1379</v>
      </c>
      <c r="D60" t="s">
        <v>106</v>
      </c>
      <c r="E60" t="s">
        <v>1322</v>
      </c>
      <c r="F60" s="78">
        <v>80000</v>
      </c>
      <c r="G60" s="78">
        <v>114.3</v>
      </c>
      <c r="H60" s="78">
        <v>351.95256000000001</v>
      </c>
      <c r="I60" s="79">
        <v>0</v>
      </c>
      <c r="J60" s="79">
        <v>1.2699999999999999E-2</v>
      </c>
      <c r="K60" s="79">
        <v>2.5000000000000001E-3</v>
      </c>
    </row>
    <row r="61" spans="2:11">
      <c r="B61" t="s">
        <v>1380</v>
      </c>
      <c r="C61" t="s">
        <v>1381</v>
      </c>
      <c r="D61" t="s">
        <v>106</v>
      </c>
      <c r="E61" t="s">
        <v>1382</v>
      </c>
      <c r="F61" s="78">
        <v>124000</v>
      </c>
      <c r="G61" s="78">
        <v>151.77000000000001</v>
      </c>
      <c r="H61" s="78">
        <v>724.36178519999999</v>
      </c>
      <c r="I61" s="79">
        <v>0</v>
      </c>
      <c r="J61" s="79">
        <v>2.6100000000000002E-2</v>
      </c>
      <c r="K61" s="79">
        <v>5.0000000000000001E-3</v>
      </c>
    </row>
    <row r="62" spans="2:11">
      <c r="B62" t="s">
        <v>1383</v>
      </c>
      <c r="C62" t="s">
        <v>1384</v>
      </c>
      <c r="D62" t="s">
        <v>106</v>
      </c>
      <c r="E62" t="s">
        <v>1385</v>
      </c>
      <c r="F62" s="78">
        <v>147200</v>
      </c>
      <c r="G62" s="78">
        <v>97.6</v>
      </c>
      <c r="H62" s="78">
        <v>552.97505279999996</v>
      </c>
      <c r="I62" s="79">
        <v>0</v>
      </c>
      <c r="J62" s="79">
        <v>0.02</v>
      </c>
      <c r="K62" s="79">
        <v>3.8999999999999998E-3</v>
      </c>
    </row>
    <row r="63" spans="2:11">
      <c r="B63" t="s">
        <v>1386</v>
      </c>
      <c r="C63" t="s">
        <v>1387</v>
      </c>
      <c r="D63" t="s">
        <v>106</v>
      </c>
      <c r="E63" t="s">
        <v>729</v>
      </c>
      <c r="F63" s="78">
        <v>102543.57</v>
      </c>
      <c r="G63" s="78">
        <v>100.84</v>
      </c>
      <c r="H63" s="78">
        <v>398.00559861781198</v>
      </c>
      <c r="I63" s="79">
        <v>0</v>
      </c>
      <c r="J63" s="79">
        <v>1.44E-2</v>
      </c>
      <c r="K63" s="79">
        <v>2.8E-3</v>
      </c>
    </row>
    <row r="64" spans="2:11">
      <c r="B64" t="s">
        <v>1388</v>
      </c>
      <c r="C64" t="s">
        <v>1389</v>
      </c>
      <c r="D64" t="s">
        <v>106</v>
      </c>
      <c r="E64" t="s">
        <v>1390</v>
      </c>
      <c r="F64" s="78">
        <v>165599</v>
      </c>
      <c r="G64" s="78">
        <v>119.42</v>
      </c>
      <c r="H64" s="78">
        <v>761.17179600420002</v>
      </c>
      <c r="I64" s="79">
        <v>0</v>
      </c>
      <c r="J64" s="79">
        <v>2.75E-2</v>
      </c>
      <c r="K64" s="79">
        <v>5.3E-3</v>
      </c>
    </row>
    <row r="65" spans="2:11">
      <c r="B65" t="s">
        <v>1391</v>
      </c>
      <c r="C65" t="s">
        <v>1392</v>
      </c>
      <c r="D65" t="s">
        <v>106</v>
      </c>
      <c r="E65" t="s">
        <v>1393</v>
      </c>
      <c r="F65" s="78">
        <v>147086.39999999999</v>
      </c>
      <c r="G65" s="78">
        <v>128.29</v>
      </c>
      <c r="H65" s="78">
        <v>726.29530171344004</v>
      </c>
      <c r="I65" s="79">
        <v>0</v>
      </c>
      <c r="J65" s="79">
        <v>2.6200000000000001E-2</v>
      </c>
      <c r="K65" s="79">
        <v>5.1000000000000004E-3</v>
      </c>
    </row>
    <row r="66" spans="2:11">
      <c r="B66" t="s">
        <v>1394</v>
      </c>
      <c r="C66" t="s">
        <v>1395</v>
      </c>
      <c r="D66" t="s">
        <v>106</v>
      </c>
      <c r="E66" t="s">
        <v>1396</v>
      </c>
      <c r="F66" s="78">
        <v>108989</v>
      </c>
      <c r="G66" s="78">
        <v>146.37</v>
      </c>
      <c r="H66" s="78">
        <v>614.02019010569995</v>
      </c>
      <c r="I66" s="79">
        <v>0</v>
      </c>
      <c r="J66" s="79">
        <v>2.2200000000000001E-2</v>
      </c>
      <c r="K66" s="79">
        <v>4.3E-3</v>
      </c>
    </row>
    <row r="67" spans="2:11">
      <c r="B67" t="s">
        <v>1397</v>
      </c>
      <c r="C67" t="s">
        <v>1398</v>
      </c>
      <c r="D67" t="s">
        <v>106</v>
      </c>
      <c r="E67" t="s">
        <v>1396</v>
      </c>
      <c r="F67" s="78">
        <v>204821</v>
      </c>
      <c r="G67" s="78">
        <v>149.82</v>
      </c>
      <c r="H67" s="78">
        <v>1181.1150026478001</v>
      </c>
      <c r="I67" s="79">
        <v>0</v>
      </c>
      <c r="J67" s="79">
        <v>4.2599999999999999E-2</v>
      </c>
      <c r="K67" s="79">
        <v>8.2000000000000007E-3</v>
      </c>
    </row>
    <row r="68" spans="2:11">
      <c r="B68" t="s">
        <v>1399</v>
      </c>
      <c r="C68" t="s">
        <v>1400</v>
      </c>
      <c r="D68" t="s">
        <v>106</v>
      </c>
      <c r="E68" t="s">
        <v>457</v>
      </c>
      <c r="F68" s="78">
        <v>39265.120000000003</v>
      </c>
      <c r="G68" s="78">
        <v>99.05</v>
      </c>
      <c r="H68" s="78">
        <v>149.69569813464</v>
      </c>
      <c r="I68" s="79">
        <v>0</v>
      </c>
      <c r="J68" s="79">
        <v>5.4000000000000003E-3</v>
      </c>
      <c r="K68" s="79">
        <v>1E-3</v>
      </c>
    </row>
    <row r="69" spans="2:11">
      <c r="B69" t="s">
        <v>1401</v>
      </c>
      <c r="C69" t="s">
        <v>1402</v>
      </c>
      <c r="D69" t="s">
        <v>106</v>
      </c>
      <c r="E69" t="s">
        <v>1403</v>
      </c>
      <c r="F69" s="78">
        <v>45225</v>
      </c>
      <c r="G69" s="78">
        <v>264.2</v>
      </c>
      <c r="H69" s="78">
        <v>459.89564804999998</v>
      </c>
      <c r="I69" s="79">
        <v>0</v>
      </c>
      <c r="J69" s="79">
        <v>1.66E-2</v>
      </c>
      <c r="K69" s="79">
        <v>3.2000000000000002E-3</v>
      </c>
    </row>
    <row r="70" spans="2:11">
      <c r="B70" t="s">
        <v>1404</v>
      </c>
      <c r="C70" t="s">
        <v>1405</v>
      </c>
      <c r="D70" t="s">
        <v>110</v>
      </c>
      <c r="E70" t="s">
        <v>1406</v>
      </c>
      <c r="F70" s="78">
        <v>80000</v>
      </c>
      <c r="G70" s="78">
        <v>112.61</v>
      </c>
      <c r="H70" s="78">
        <v>365.53206</v>
      </c>
      <c r="I70" s="79">
        <v>0</v>
      </c>
      <c r="J70" s="79">
        <v>1.32E-2</v>
      </c>
      <c r="K70" s="79">
        <v>2.5000000000000001E-3</v>
      </c>
    </row>
    <row r="71" spans="2:11">
      <c r="B71" t="s">
        <v>1407</v>
      </c>
      <c r="C71" t="s">
        <v>1408</v>
      </c>
      <c r="D71" t="s">
        <v>106</v>
      </c>
      <c r="E71" t="s">
        <v>1409</v>
      </c>
      <c r="F71" s="78">
        <v>81600</v>
      </c>
      <c r="G71" s="78">
        <v>105.06</v>
      </c>
      <c r="H71" s="78">
        <v>329.97076704</v>
      </c>
      <c r="I71" s="79">
        <v>0</v>
      </c>
      <c r="J71" s="79">
        <v>1.1900000000000001E-2</v>
      </c>
      <c r="K71" s="79">
        <v>2.3E-3</v>
      </c>
    </row>
    <row r="72" spans="2:11">
      <c r="B72" t="s">
        <v>1410</v>
      </c>
      <c r="C72" t="s">
        <v>1411</v>
      </c>
      <c r="D72" t="s">
        <v>106</v>
      </c>
      <c r="E72" t="s">
        <v>1412</v>
      </c>
      <c r="F72" s="78">
        <v>10721.74</v>
      </c>
      <c r="G72" s="78">
        <v>1773.16</v>
      </c>
      <c r="H72" s="78">
        <v>731.74726558341604</v>
      </c>
      <c r="I72" s="79">
        <v>0</v>
      </c>
      <c r="J72" s="79">
        <v>2.64E-2</v>
      </c>
      <c r="K72" s="79">
        <v>5.1000000000000004E-3</v>
      </c>
    </row>
    <row r="73" spans="2:11">
      <c r="B73" t="s">
        <v>1413</v>
      </c>
      <c r="C73" t="s">
        <v>1414</v>
      </c>
      <c r="D73" t="s">
        <v>106</v>
      </c>
      <c r="E73" t="s">
        <v>1415</v>
      </c>
      <c r="F73" s="78">
        <v>90897.69</v>
      </c>
      <c r="G73" s="78">
        <v>69.47</v>
      </c>
      <c r="H73" s="78">
        <v>243.05136056030699</v>
      </c>
      <c r="I73" s="79">
        <v>2.0000000000000001E-4</v>
      </c>
      <c r="J73" s="79">
        <v>8.8000000000000005E-3</v>
      </c>
      <c r="K73" s="79">
        <v>1.6999999999999999E-3</v>
      </c>
    </row>
    <row r="74" spans="2:11">
      <c r="B74" t="s">
        <v>1416</v>
      </c>
      <c r="C74" t="s">
        <v>1417</v>
      </c>
      <c r="D74" t="s">
        <v>106</v>
      </c>
      <c r="E74" t="s">
        <v>1418</v>
      </c>
      <c r="F74" s="78">
        <v>178513.56</v>
      </c>
      <c r="G74" s="78">
        <v>130.6</v>
      </c>
      <c r="H74" s="78">
        <v>897.35089232663995</v>
      </c>
      <c r="I74" s="79">
        <v>0</v>
      </c>
      <c r="J74" s="79">
        <v>3.2399999999999998E-2</v>
      </c>
      <c r="K74" s="79">
        <v>6.1999999999999998E-3</v>
      </c>
    </row>
    <row r="75" spans="2:11">
      <c r="B75" t="s">
        <v>1419</v>
      </c>
      <c r="C75" t="s">
        <v>1420</v>
      </c>
      <c r="D75" t="s">
        <v>106</v>
      </c>
      <c r="E75" t="s">
        <v>1179</v>
      </c>
      <c r="F75" s="78">
        <v>96581.26</v>
      </c>
      <c r="G75" s="78">
        <v>104.94</v>
      </c>
      <c r="H75" s="78">
        <v>390.10528846515598</v>
      </c>
      <c r="I75" s="79">
        <v>0</v>
      </c>
      <c r="J75" s="79">
        <v>1.41E-2</v>
      </c>
      <c r="K75" s="79">
        <v>2.7000000000000001E-3</v>
      </c>
    </row>
    <row r="76" spans="2:11">
      <c r="B76" t="s">
        <v>1421</v>
      </c>
      <c r="C76" t="s">
        <v>1422</v>
      </c>
      <c r="D76" t="s">
        <v>106</v>
      </c>
      <c r="E76" t="s">
        <v>1423</v>
      </c>
      <c r="F76" s="78">
        <v>170000</v>
      </c>
      <c r="G76" s="78">
        <v>75.31</v>
      </c>
      <c r="H76" s="78">
        <v>492.77592299999998</v>
      </c>
      <c r="I76" s="79">
        <v>0</v>
      </c>
      <c r="J76" s="79">
        <v>1.78E-2</v>
      </c>
      <c r="K76" s="79">
        <v>3.3999999999999998E-3</v>
      </c>
    </row>
    <row r="77" spans="2:11">
      <c r="B77" t="s">
        <v>1424</v>
      </c>
      <c r="C77" t="s">
        <v>1425</v>
      </c>
      <c r="D77" t="s">
        <v>106</v>
      </c>
      <c r="E77" t="s">
        <v>1426</v>
      </c>
      <c r="F77" s="78">
        <v>224400</v>
      </c>
      <c r="G77" s="78">
        <v>116.28470600000047</v>
      </c>
      <c r="H77" s="78">
        <v>1004.36914613614</v>
      </c>
      <c r="I77" s="79">
        <v>0</v>
      </c>
      <c r="J77" s="79">
        <v>3.6299999999999999E-2</v>
      </c>
      <c r="K77" s="79">
        <v>7.0000000000000001E-3</v>
      </c>
    </row>
    <row r="78" spans="2:11">
      <c r="B78" t="s">
        <v>1427</v>
      </c>
      <c r="C78" t="s">
        <v>1428</v>
      </c>
      <c r="D78" t="s">
        <v>106</v>
      </c>
      <c r="E78" t="s">
        <v>1429</v>
      </c>
      <c r="F78" s="78">
        <v>18287</v>
      </c>
      <c r="G78" s="78">
        <v>102.73</v>
      </c>
      <c r="H78" s="78">
        <v>72.308218899899998</v>
      </c>
      <c r="I78" s="79">
        <v>0</v>
      </c>
      <c r="J78" s="79">
        <v>2.5999999999999999E-3</v>
      </c>
      <c r="K78" s="79">
        <v>5.0000000000000001E-4</v>
      </c>
    </row>
    <row r="79" spans="2:11">
      <c r="B79" t="s">
        <v>220</v>
      </c>
      <c r="C79" s="16"/>
    </row>
    <row r="80" spans="2:11">
      <c r="B80" t="s">
        <v>269</v>
      </c>
      <c r="C80" s="16"/>
    </row>
    <row r="81" spans="2:3">
      <c r="B81" t="s">
        <v>270</v>
      </c>
      <c r="C81" s="16"/>
    </row>
    <row r="82" spans="2:3">
      <c r="B82" t="s">
        <v>271</v>
      </c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1514</v>
      </c>
    </row>
    <row r="3" spans="2:59">
      <c r="B3" s="2" t="s">
        <v>2</v>
      </c>
      <c r="C3" t="s">
        <v>1513</v>
      </c>
    </row>
    <row r="4" spans="2:59">
      <c r="B4" s="2" t="s">
        <v>3</v>
      </c>
      <c r="C4"/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15387</v>
      </c>
      <c r="H11" s="7"/>
      <c r="I11" s="76">
        <v>60.227453797000003</v>
      </c>
      <c r="J11" s="7"/>
      <c r="K11" s="77">
        <v>1</v>
      </c>
      <c r="L11" s="77">
        <v>4.0000000000000002E-4</v>
      </c>
      <c r="M11" s="16"/>
      <c r="N11" s="16"/>
      <c r="O11" s="16"/>
      <c r="P11" s="16"/>
      <c r="BG11" s="16"/>
    </row>
    <row r="12" spans="2:59">
      <c r="B12" s="80" t="s">
        <v>1430</v>
      </c>
      <c r="C12" s="16"/>
      <c r="D12" s="16"/>
      <c r="G12" s="82">
        <v>15387</v>
      </c>
      <c r="I12" s="82">
        <v>60.227453797000003</v>
      </c>
      <c r="K12" s="81">
        <v>1</v>
      </c>
      <c r="L12" s="81">
        <v>4.0000000000000002E-4</v>
      </c>
    </row>
    <row r="13" spans="2:59">
      <c r="B13" t="s">
        <v>1431</v>
      </c>
      <c r="C13" t="s">
        <v>1432</v>
      </c>
      <c r="D13" t="s">
        <v>992</v>
      </c>
      <c r="E13" t="s">
        <v>102</v>
      </c>
      <c r="F13" t="s">
        <v>1433</v>
      </c>
      <c r="G13" s="78">
        <v>3011</v>
      </c>
      <c r="H13" s="78">
        <v>6.9999999999999999E-4</v>
      </c>
      <c r="I13" s="78">
        <v>2.1077000000000002E-5</v>
      </c>
      <c r="J13" s="79">
        <v>0</v>
      </c>
      <c r="K13" s="79">
        <v>0</v>
      </c>
      <c r="L13" s="79">
        <v>0</v>
      </c>
    </row>
    <row r="14" spans="2:59">
      <c r="B14" t="s">
        <v>1434</v>
      </c>
      <c r="C14" t="s">
        <v>1435</v>
      </c>
      <c r="D14" t="s">
        <v>441</v>
      </c>
      <c r="E14" t="s">
        <v>102</v>
      </c>
      <c r="F14" t="s">
        <v>1436</v>
      </c>
      <c r="G14" s="78">
        <v>12376</v>
      </c>
      <c r="H14" s="78">
        <v>486.64699999999999</v>
      </c>
      <c r="I14" s="78">
        <v>60.227432720000003</v>
      </c>
      <c r="J14" s="79">
        <v>0</v>
      </c>
      <c r="K14" s="79">
        <v>1</v>
      </c>
      <c r="L14" s="79">
        <v>4.0000000000000002E-4</v>
      </c>
    </row>
    <row r="15" spans="2:59">
      <c r="B15" s="80" t="s">
        <v>1153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220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B20" t="s">
        <v>271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1514</v>
      </c>
    </row>
    <row r="3" spans="2:52">
      <c r="B3" s="2" t="s">
        <v>2</v>
      </c>
      <c r="C3" t="s">
        <v>1513</v>
      </c>
    </row>
    <row r="4" spans="2:52">
      <c r="B4" s="2" t="s">
        <v>3</v>
      </c>
      <c r="C4"/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8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1514</v>
      </c>
    </row>
    <row r="3" spans="2:13">
      <c r="B3" s="2" t="s">
        <v>2</v>
      </c>
      <c r="C3" t="s">
        <v>1513</v>
      </c>
    </row>
    <row r="4" spans="2:13">
      <c r="B4" s="2" t="s">
        <v>3</v>
      </c>
      <c r="C4"/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15503.8774741998</v>
      </c>
      <c r="K11" s="77">
        <v>1</v>
      </c>
      <c r="L11" s="77">
        <v>0.108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15503.8774741998</v>
      </c>
      <c r="K12" s="81">
        <v>1</v>
      </c>
      <c r="L12" s="81">
        <v>0.108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440.21838000000002</v>
      </c>
      <c r="K13" s="81">
        <v>2.8400000000000002E-2</v>
      </c>
      <c r="L13" s="81">
        <v>3.0999999999999999E-3</v>
      </c>
    </row>
    <row r="14" spans="2:13">
      <c r="B14" t="s">
        <v>206</v>
      </c>
      <c r="C14" t="s">
        <v>1512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342.91906999999998</v>
      </c>
      <c r="K14" s="79">
        <v>2.2100000000000002E-2</v>
      </c>
      <c r="L14" s="79">
        <v>2.3999999999999998E-3</v>
      </c>
    </row>
    <row r="15" spans="2:13">
      <c r="B15" t="s">
        <v>1495</v>
      </c>
      <c r="C15" t="s">
        <v>1504</v>
      </c>
      <c r="D15" t="s">
        <v>210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100.37573</v>
      </c>
      <c r="K15" s="79">
        <v>6.4999999999999997E-3</v>
      </c>
      <c r="L15" s="79">
        <v>6.9999999999999999E-4</v>
      </c>
    </row>
    <row r="16" spans="2:13">
      <c r="B16" t="s">
        <v>1496</v>
      </c>
      <c r="C16" t="s">
        <v>1504</v>
      </c>
      <c r="D16" t="s">
        <v>210</v>
      </c>
      <c r="E16" t="s">
        <v>208</v>
      </c>
      <c r="F16" t="s">
        <v>209</v>
      </c>
      <c r="G16" t="s">
        <v>102</v>
      </c>
      <c r="H16" s="79">
        <v>0</v>
      </c>
      <c r="I16" s="79">
        <v>0</v>
      </c>
      <c r="J16" s="78">
        <v>-3.0764200000000002</v>
      </c>
      <c r="K16" s="79">
        <v>-2.0000000000000001E-4</v>
      </c>
      <c r="L16" s="79">
        <v>0</v>
      </c>
    </row>
    <row r="17" spans="2:12">
      <c r="B17" s="80" t="s">
        <v>211</v>
      </c>
      <c r="D17" s="16"/>
      <c r="I17" s="81">
        <v>0</v>
      </c>
      <c r="J17" s="82">
        <v>879.37138419979999</v>
      </c>
      <c r="K17" s="81">
        <v>5.67E-2</v>
      </c>
      <c r="L17" s="81">
        <v>6.1000000000000004E-3</v>
      </c>
    </row>
    <row r="18" spans="2:12">
      <c r="B18" t="s">
        <v>1497</v>
      </c>
      <c r="C18" t="s">
        <v>1505</v>
      </c>
      <c r="D18" t="s">
        <v>210</v>
      </c>
      <c r="E18" t="s">
        <v>208</v>
      </c>
      <c r="F18" t="s">
        <v>209</v>
      </c>
      <c r="G18" t="s">
        <v>106</v>
      </c>
      <c r="H18" s="79">
        <v>0</v>
      </c>
      <c r="I18" s="79">
        <v>0</v>
      </c>
      <c r="J18" s="78">
        <v>484.79702298000001</v>
      </c>
      <c r="K18" s="79">
        <v>3.1300000000000001E-2</v>
      </c>
      <c r="L18" s="79">
        <v>3.3999999999999998E-3</v>
      </c>
    </row>
    <row r="19" spans="2:12">
      <c r="B19" t="s">
        <v>1498</v>
      </c>
      <c r="C19" t="s">
        <v>1506</v>
      </c>
      <c r="D19" t="s">
        <v>210</v>
      </c>
      <c r="E19" t="s">
        <v>208</v>
      </c>
      <c r="F19" t="s">
        <v>209</v>
      </c>
      <c r="G19" t="s">
        <v>202</v>
      </c>
      <c r="H19" s="79">
        <v>0</v>
      </c>
      <c r="I19" s="79">
        <v>0</v>
      </c>
      <c r="J19" s="78">
        <v>6.0871600000000003E-4</v>
      </c>
      <c r="K19" s="79">
        <v>0</v>
      </c>
      <c r="L19" s="79">
        <v>0</v>
      </c>
    </row>
    <row r="20" spans="2:12">
      <c r="B20" t="s">
        <v>1499</v>
      </c>
      <c r="C20" t="s">
        <v>1507</v>
      </c>
      <c r="D20" t="s">
        <v>210</v>
      </c>
      <c r="E20" t="s">
        <v>208</v>
      </c>
      <c r="F20" t="s">
        <v>209</v>
      </c>
      <c r="G20" t="s">
        <v>110</v>
      </c>
      <c r="H20" s="79">
        <v>0</v>
      </c>
      <c r="I20" s="79">
        <v>0</v>
      </c>
      <c r="J20" s="78">
        <v>279.41389470000001</v>
      </c>
      <c r="K20" s="79">
        <v>1.7999999999999999E-2</v>
      </c>
      <c r="L20" s="79">
        <v>1.9E-3</v>
      </c>
    </row>
    <row r="21" spans="2:12">
      <c r="B21" t="s">
        <v>1500</v>
      </c>
      <c r="C21" t="s">
        <v>1508</v>
      </c>
      <c r="D21" t="s">
        <v>210</v>
      </c>
      <c r="E21" t="s">
        <v>208</v>
      </c>
      <c r="F21" t="s">
        <v>209</v>
      </c>
      <c r="G21" t="s">
        <v>203</v>
      </c>
      <c r="H21" s="79">
        <v>0</v>
      </c>
      <c r="I21" s="79">
        <v>0</v>
      </c>
      <c r="J21" s="78">
        <v>4.7280883498000001</v>
      </c>
      <c r="K21" s="79">
        <v>2.9999999999999997E-4</v>
      </c>
      <c r="L21" s="79">
        <v>0</v>
      </c>
    </row>
    <row r="22" spans="2:12">
      <c r="B22" t="s">
        <v>1501</v>
      </c>
      <c r="C22" t="s">
        <v>1509</v>
      </c>
      <c r="D22" t="s">
        <v>210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82.592637534000005</v>
      </c>
      <c r="K22" s="79">
        <v>5.3E-3</v>
      </c>
      <c r="L22" s="79">
        <v>5.9999999999999995E-4</v>
      </c>
    </row>
    <row r="23" spans="2:12">
      <c r="B23" t="s">
        <v>1502</v>
      </c>
      <c r="C23" t="s">
        <v>1510</v>
      </c>
      <c r="D23" t="s">
        <v>210</v>
      </c>
      <c r="E23" t="s">
        <v>208</v>
      </c>
      <c r="F23" t="s">
        <v>209</v>
      </c>
      <c r="G23" t="s">
        <v>201</v>
      </c>
      <c r="H23" s="79">
        <v>0</v>
      </c>
      <c r="I23" s="79">
        <v>0</v>
      </c>
      <c r="J23" s="78">
        <v>27.83913192</v>
      </c>
      <c r="K23" s="79">
        <v>1.8E-3</v>
      </c>
      <c r="L23" s="79">
        <v>2.0000000000000001E-4</v>
      </c>
    </row>
    <row r="24" spans="2:12">
      <c r="B24" s="80" t="s">
        <v>212</v>
      </c>
      <c r="D24" s="16"/>
      <c r="I24" s="81">
        <v>0</v>
      </c>
      <c r="J24" s="82">
        <v>14184.287710000001</v>
      </c>
      <c r="K24" s="81">
        <v>0.91490000000000005</v>
      </c>
      <c r="L24" s="81">
        <v>9.8799999999999999E-2</v>
      </c>
    </row>
    <row r="25" spans="2:12">
      <c r="B25" t="s">
        <v>1503</v>
      </c>
      <c r="C25" t="s">
        <v>1511</v>
      </c>
      <c r="D25" t="s">
        <v>210</v>
      </c>
      <c r="E25" t="s">
        <v>208</v>
      </c>
      <c r="F25" t="s">
        <v>209</v>
      </c>
      <c r="G25" t="s">
        <v>102</v>
      </c>
      <c r="H25" s="79">
        <v>0</v>
      </c>
      <c r="I25" s="79">
        <v>0</v>
      </c>
      <c r="J25" s="78">
        <v>14184.287710000001</v>
      </c>
      <c r="K25" s="79">
        <v>0.91490000000000005</v>
      </c>
      <c r="L25" s="79">
        <v>9.8799999999999999E-2</v>
      </c>
    </row>
    <row r="26" spans="2:12">
      <c r="B26" s="80" t="s">
        <v>213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218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219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217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214</v>
      </c>
      <c r="C38" t="s">
        <v>214</v>
      </c>
      <c r="D38" s="16"/>
      <c r="E38" t="s">
        <v>214</v>
      </c>
      <c r="G38" t="s">
        <v>214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220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1514</v>
      </c>
    </row>
    <row r="3" spans="2:49">
      <c r="B3" s="2" t="s">
        <v>2</v>
      </c>
      <c r="C3" t="s">
        <v>1513</v>
      </c>
    </row>
    <row r="4" spans="2:49">
      <c r="B4" s="2" t="s">
        <v>3</v>
      </c>
      <c r="C4"/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1155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1437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774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1154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774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1514</v>
      </c>
    </row>
    <row r="3" spans="2:78">
      <c r="B3" s="2" t="s">
        <v>2</v>
      </c>
      <c r="C3" t="s">
        <v>1513</v>
      </c>
    </row>
    <row r="4" spans="2:78">
      <c r="B4" s="2" t="s">
        <v>3</v>
      </c>
      <c r="C4"/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1514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1438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1439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1440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1442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t="s">
        <v>214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1443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1444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1445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1446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1447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1448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1440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t="s">
        <v>214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1441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t="s">
        <v>214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1447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t="s">
        <v>214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1514</v>
      </c>
    </row>
    <row r="3" spans="2:64">
      <c r="B3" s="2" t="s">
        <v>2</v>
      </c>
      <c r="C3" t="s">
        <v>1513</v>
      </c>
    </row>
    <row r="4" spans="2:64">
      <c r="B4" s="2" t="s">
        <v>3</v>
      </c>
      <c r="C4"/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1450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774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1514</v>
      </c>
    </row>
    <row r="3" spans="2:55">
      <c r="B3" s="2" t="s">
        <v>2</v>
      </c>
      <c r="C3" t="s">
        <v>1513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1452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1452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1514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1514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-245.32096999999999</v>
      </c>
      <c r="J11" s="77">
        <v>1</v>
      </c>
      <c r="K11" s="77">
        <v>-1.6999999999999999E-3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-245.32096999999999</v>
      </c>
      <c r="J12" s="81">
        <v>1</v>
      </c>
      <c r="K12" s="81">
        <v>-1.6999999999999999E-3</v>
      </c>
    </row>
    <row r="13" spans="2:60">
      <c r="C13" t="s">
        <v>214</v>
      </c>
      <c r="D13" t="s">
        <v>214</v>
      </c>
      <c r="E13" t="s">
        <v>482</v>
      </c>
      <c r="F13" s="79">
        <v>0</v>
      </c>
      <c r="G13" t="s">
        <v>102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t="s">
        <v>1453</v>
      </c>
      <c r="C14" t="s">
        <v>1454</v>
      </c>
      <c r="D14" t="s">
        <v>214</v>
      </c>
      <c r="E14" t="s">
        <v>482</v>
      </c>
      <c r="F14" s="79">
        <v>0</v>
      </c>
      <c r="G14" t="s">
        <v>102</v>
      </c>
      <c r="H14" s="79">
        <v>0</v>
      </c>
      <c r="I14" s="78">
        <v>-7.2026500000000002</v>
      </c>
      <c r="J14" s="79">
        <v>2.9399999999999999E-2</v>
      </c>
      <c r="K14" s="79">
        <v>-1E-4</v>
      </c>
    </row>
    <row r="15" spans="2:60">
      <c r="B15" t="s">
        <v>1455</v>
      </c>
      <c r="C15" t="s">
        <v>1456</v>
      </c>
      <c r="D15" t="s">
        <v>214</v>
      </c>
      <c r="E15" t="s">
        <v>482</v>
      </c>
      <c r="F15" s="79">
        <v>0</v>
      </c>
      <c r="G15" t="s">
        <v>102</v>
      </c>
      <c r="H15" s="79">
        <v>0</v>
      </c>
      <c r="I15" s="78">
        <v>-238.11832000000001</v>
      </c>
      <c r="J15" s="79">
        <v>0.97060000000000002</v>
      </c>
      <c r="K15" s="79">
        <v>-1.6999999999999999E-3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9">
        <v>0</v>
      </c>
      <c r="G17" t="s">
        <v>214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1514</v>
      </c>
    </row>
    <row r="3" spans="2:17">
      <c r="B3" s="2" t="s">
        <v>2</v>
      </c>
      <c r="C3" t="s">
        <v>1513</v>
      </c>
    </row>
    <row r="4" spans="2:17">
      <c r="B4" s="2" t="s">
        <v>3</v>
      </c>
      <c r="C4"/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9504.0592693977214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9" t="s">
        <v>204</v>
      </c>
      <c r="C12" s="100">
        <f>SUM(C13:C19)</f>
        <v>1958.9515839999999</v>
      </c>
    </row>
    <row r="13" spans="2:17">
      <c r="B13" s="101" t="s">
        <v>1457</v>
      </c>
      <c r="C13" s="102">
        <v>265.33800000000002</v>
      </c>
    </row>
    <row r="14" spans="2:17">
      <c r="B14" s="101" t="s">
        <v>1458</v>
      </c>
      <c r="C14" s="102">
        <v>166.93289599999997</v>
      </c>
    </row>
    <row r="15" spans="2:17">
      <c r="B15" s="101" t="s">
        <v>1459</v>
      </c>
      <c r="C15" s="102">
        <v>459.45</v>
      </c>
    </row>
    <row r="16" spans="2:17">
      <c r="B16" s="101" t="s">
        <v>1460</v>
      </c>
      <c r="C16" s="102">
        <v>880</v>
      </c>
    </row>
    <row r="17" spans="2:3">
      <c r="B17" s="101" t="s">
        <v>1461</v>
      </c>
      <c r="C17" s="102">
        <v>2.1490879999999999</v>
      </c>
    </row>
    <row r="18" spans="2:3">
      <c r="B18" s="101" t="s">
        <v>1462</v>
      </c>
      <c r="C18" s="102">
        <v>55.065599999999996</v>
      </c>
    </row>
    <row r="19" spans="2:3">
      <c r="B19" s="101" t="s">
        <v>1463</v>
      </c>
      <c r="C19" s="102">
        <v>130.01599999999999</v>
      </c>
    </row>
    <row r="20" spans="2:3">
      <c r="B20" s="99" t="s">
        <v>218</v>
      </c>
      <c r="C20" s="100">
        <f>SUM(C21:C52)</f>
        <v>7545.107685397722</v>
      </c>
    </row>
    <row r="21" spans="2:3">
      <c r="B21" s="101" t="s">
        <v>1466</v>
      </c>
      <c r="C21" s="78">
        <v>84.506575999999995</v>
      </c>
    </row>
    <row r="22" spans="2:3">
      <c r="B22" s="101" t="s">
        <v>1467</v>
      </c>
      <c r="C22" s="78">
        <v>132.13831999999999</v>
      </c>
    </row>
    <row r="23" spans="2:3">
      <c r="B23" s="101" t="s">
        <v>1468</v>
      </c>
      <c r="C23" s="78">
        <v>76.48</v>
      </c>
    </row>
    <row r="24" spans="2:3">
      <c r="B24" s="101" t="s">
        <v>1469</v>
      </c>
      <c r="C24" s="78">
        <v>146.8416</v>
      </c>
    </row>
    <row r="25" spans="2:3">
      <c r="B25" s="101" t="s">
        <v>1470</v>
      </c>
      <c r="C25" s="78">
        <v>680.3710129599998</v>
      </c>
    </row>
    <row r="26" spans="2:3">
      <c r="B26" s="101" t="s">
        <v>1471</v>
      </c>
      <c r="C26" s="78">
        <v>23.877056</v>
      </c>
    </row>
    <row r="27" spans="2:3">
      <c r="B27" s="101" t="s">
        <v>1472</v>
      </c>
      <c r="C27" s="78">
        <v>23.877056</v>
      </c>
    </row>
    <row r="28" spans="2:3">
      <c r="B28" s="101" t="s">
        <v>1473</v>
      </c>
      <c r="C28" s="78">
        <v>74.189424000000002</v>
      </c>
    </row>
    <row r="29" spans="2:3">
      <c r="B29" s="101" t="s">
        <v>1317</v>
      </c>
      <c r="C29" s="78">
        <v>371.53219200000001</v>
      </c>
    </row>
    <row r="30" spans="2:3">
      <c r="B30" s="101" t="s">
        <v>1474</v>
      </c>
      <c r="C30" s="78">
        <v>495.20800000000003</v>
      </c>
    </row>
    <row r="31" spans="2:3">
      <c r="B31" s="101" t="s">
        <v>1475</v>
      </c>
      <c r="C31" s="78">
        <v>1191.355728</v>
      </c>
    </row>
    <row r="32" spans="2:3">
      <c r="B32" s="101" t="s">
        <v>1476</v>
      </c>
      <c r="C32" s="78">
        <v>217.09230400000001</v>
      </c>
    </row>
    <row r="33" spans="2:3">
      <c r="B33" s="101" t="s">
        <v>1464</v>
      </c>
      <c r="C33" s="78">
        <v>389.77584591999994</v>
      </c>
    </row>
    <row r="34" spans="2:3">
      <c r="B34" s="101" t="s">
        <v>1477</v>
      </c>
      <c r="C34" s="78">
        <v>283.93200000000002</v>
      </c>
    </row>
    <row r="35" spans="2:3">
      <c r="B35" s="101" t="s">
        <v>1478</v>
      </c>
      <c r="C35" s="78">
        <v>38.622399999999999</v>
      </c>
    </row>
    <row r="36" spans="2:3">
      <c r="B36" s="101" t="s">
        <v>1479</v>
      </c>
      <c r="C36" s="78">
        <v>289.09439999999995</v>
      </c>
    </row>
    <row r="37" spans="2:3">
      <c r="B37" s="101" t="s">
        <v>1480</v>
      </c>
      <c r="C37" s="78">
        <v>108.67324850872401</v>
      </c>
    </row>
    <row r="38" spans="2:3">
      <c r="B38" s="101" t="s">
        <v>1481</v>
      </c>
      <c r="C38" s="78">
        <v>71.241119999999995</v>
      </c>
    </row>
    <row r="39" spans="2:3">
      <c r="B39" s="101" t="s">
        <v>1482</v>
      </c>
      <c r="C39" s="78">
        <v>111.28723344000004</v>
      </c>
    </row>
    <row r="40" spans="2:3">
      <c r="B40" s="101" t="s">
        <v>1483</v>
      </c>
      <c r="C40" s="78">
        <v>199.71423924799998</v>
      </c>
    </row>
    <row r="41" spans="2:3">
      <c r="B41" s="101" t="s">
        <v>1484</v>
      </c>
      <c r="C41" s="78">
        <v>43.924138911999982</v>
      </c>
    </row>
    <row r="42" spans="2:3">
      <c r="B42" s="101" t="s">
        <v>1485</v>
      </c>
      <c r="C42" s="78">
        <v>363.964496</v>
      </c>
    </row>
    <row r="43" spans="2:3">
      <c r="B43" s="101" t="s">
        <v>1486</v>
      </c>
      <c r="C43" s="78">
        <v>137.66399999999999</v>
      </c>
    </row>
    <row r="44" spans="2:3">
      <c r="B44" s="101" t="s">
        <v>1487</v>
      </c>
      <c r="C44" s="78">
        <v>42.106063999999996</v>
      </c>
    </row>
    <row r="45" spans="2:3">
      <c r="B45" s="101" t="s">
        <v>1494</v>
      </c>
      <c r="C45" s="78">
        <v>232.24987520000002</v>
      </c>
    </row>
    <row r="46" spans="2:3">
      <c r="B46" s="101" t="s">
        <v>1488</v>
      </c>
      <c r="C46" s="78">
        <v>478</v>
      </c>
    </row>
    <row r="47" spans="2:3">
      <c r="B47" s="101" t="s">
        <v>1489</v>
      </c>
      <c r="C47" s="78">
        <v>337.01416768000001</v>
      </c>
    </row>
    <row r="48" spans="2:3">
      <c r="B48" s="101" t="s">
        <v>1490</v>
      </c>
      <c r="C48" s="78">
        <v>411.90757270500001</v>
      </c>
    </row>
    <row r="49" spans="2:3">
      <c r="B49" s="101" t="s">
        <v>1465</v>
      </c>
      <c r="C49" s="78">
        <v>4.2517018999999996</v>
      </c>
    </row>
    <row r="50" spans="2:3">
      <c r="B50" s="101" t="s">
        <v>1491</v>
      </c>
      <c r="C50" s="78">
        <v>228.513778</v>
      </c>
    </row>
    <row r="51" spans="2:3">
      <c r="B51" s="101" t="s">
        <v>1492</v>
      </c>
      <c r="C51" s="78">
        <v>174.64013492399991</v>
      </c>
    </row>
    <row r="52" spans="2:3">
      <c r="B52" s="101" t="s">
        <v>1493</v>
      </c>
      <c r="C52" s="78">
        <v>81.061999999999998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1514</v>
      </c>
    </row>
    <row r="3" spans="2:18">
      <c r="B3" s="2" t="s">
        <v>2</v>
      </c>
      <c r="C3" t="s">
        <v>1513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1514</v>
      </c>
    </row>
    <row r="3" spans="2:18">
      <c r="B3" s="2" t="s">
        <v>2</v>
      </c>
      <c r="C3" t="s">
        <v>1513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1514</v>
      </c>
    </row>
    <row r="3" spans="2:53">
      <c r="B3" s="2" t="s">
        <v>2</v>
      </c>
      <c r="C3" t="s">
        <v>1513</v>
      </c>
    </row>
    <row r="4" spans="2:53">
      <c r="B4" s="2" t="s">
        <v>3</v>
      </c>
      <c r="C4"/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2.12</v>
      </c>
      <c r="I11" s="7"/>
      <c r="J11" s="7"/>
      <c r="K11" s="77">
        <v>3.6900000000000002E-2</v>
      </c>
      <c r="L11" s="76">
        <v>35930277</v>
      </c>
      <c r="M11" s="7"/>
      <c r="N11" s="76">
        <v>0</v>
      </c>
      <c r="O11" s="76">
        <v>37768.547104550002</v>
      </c>
      <c r="P11" s="7"/>
      <c r="Q11" s="77">
        <v>1</v>
      </c>
      <c r="R11" s="77">
        <v>0.26300000000000001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2.2400000000000002</v>
      </c>
      <c r="K12" s="81">
        <v>3.5900000000000001E-2</v>
      </c>
      <c r="L12" s="82">
        <v>35380277</v>
      </c>
      <c r="N12" s="82">
        <v>0</v>
      </c>
      <c r="O12" s="82">
        <v>35670.918507199996</v>
      </c>
      <c r="Q12" s="81">
        <v>0.94450000000000001</v>
      </c>
      <c r="R12" s="81">
        <v>0.24840000000000001</v>
      </c>
    </row>
    <row r="13" spans="2:53">
      <c r="B13" s="80" t="s">
        <v>221</v>
      </c>
      <c r="C13" s="16"/>
      <c r="D13" s="16"/>
      <c r="H13" s="82">
        <v>3.15</v>
      </c>
      <c r="K13" s="81">
        <v>1.8599999999999998E-2</v>
      </c>
      <c r="L13" s="82">
        <v>12403000</v>
      </c>
      <c r="N13" s="82">
        <v>0</v>
      </c>
      <c r="O13" s="82">
        <v>13978.480799999999</v>
      </c>
      <c r="Q13" s="81">
        <v>0.37009999999999998</v>
      </c>
      <c r="R13" s="81">
        <v>9.7299999999999998E-2</v>
      </c>
    </row>
    <row r="14" spans="2:53">
      <c r="B14" s="80" t="s">
        <v>222</v>
      </c>
      <c r="C14" s="16"/>
      <c r="D14" s="16"/>
      <c r="H14" s="82">
        <v>3.15</v>
      </c>
      <c r="K14" s="81">
        <v>1.8599999999999998E-2</v>
      </c>
      <c r="L14" s="82">
        <v>12403000</v>
      </c>
      <c r="N14" s="82">
        <v>0</v>
      </c>
      <c r="O14" s="82">
        <v>13978.480799999999</v>
      </c>
      <c r="Q14" s="81">
        <v>0.37009999999999998</v>
      </c>
      <c r="R14" s="81">
        <v>9.7299999999999998E-2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1300000</v>
      </c>
      <c r="M15" s="78">
        <v>140.66999999999999</v>
      </c>
      <c r="N15" s="78">
        <v>0</v>
      </c>
      <c r="O15" s="78">
        <v>1828.71</v>
      </c>
      <c r="P15" s="79">
        <v>1E-4</v>
      </c>
      <c r="Q15" s="79">
        <v>4.8399999999999999E-2</v>
      </c>
      <c r="R15" s="79">
        <v>1.2699999999999999E-2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19.38</v>
      </c>
      <c r="I16" t="s">
        <v>102</v>
      </c>
      <c r="J16" s="79">
        <v>0.01</v>
      </c>
      <c r="K16" s="79">
        <v>1.61E-2</v>
      </c>
      <c r="L16" s="78">
        <v>1000000</v>
      </c>
      <c r="M16" s="78">
        <v>100.01</v>
      </c>
      <c r="N16" s="78">
        <v>0</v>
      </c>
      <c r="O16" s="78">
        <v>1000.1</v>
      </c>
      <c r="P16" s="79">
        <v>1E-4</v>
      </c>
      <c r="Q16" s="79">
        <v>2.6499999999999999E-2</v>
      </c>
      <c r="R16" s="79">
        <v>7.0000000000000001E-3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10103000</v>
      </c>
      <c r="M17" s="78">
        <v>110.36</v>
      </c>
      <c r="N17" s="78">
        <v>0</v>
      </c>
      <c r="O17" s="78">
        <v>11149.6708</v>
      </c>
      <c r="P17" s="79">
        <v>5.0000000000000001E-4</v>
      </c>
      <c r="Q17" s="79">
        <v>0.29520000000000002</v>
      </c>
      <c r="R17" s="79">
        <v>7.7600000000000002E-2</v>
      </c>
    </row>
    <row r="18" spans="2:18">
      <c r="B18" s="80" t="s">
        <v>233</v>
      </c>
      <c r="C18" s="16"/>
      <c r="D18" s="16"/>
      <c r="H18" s="82">
        <v>1.65</v>
      </c>
      <c r="K18" s="81">
        <v>4.7E-2</v>
      </c>
      <c r="L18" s="82">
        <v>22977277</v>
      </c>
      <c r="N18" s="82">
        <v>0</v>
      </c>
      <c r="O18" s="82">
        <v>21692.437707199999</v>
      </c>
      <c r="Q18" s="81">
        <v>0.57440000000000002</v>
      </c>
      <c r="R18" s="81">
        <v>0.151</v>
      </c>
    </row>
    <row r="19" spans="2:18">
      <c r="B19" s="80" t="s">
        <v>234</v>
      </c>
      <c r="C19" s="16"/>
      <c r="D19" s="16"/>
      <c r="H19" s="82">
        <v>0.46</v>
      </c>
      <c r="K19" s="81">
        <v>4.8000000000000001E-2</v>
      </c>
      <c r="L19" s="82">
        <v>17332684</v>
      </c>
      <c r="N19" s="82">
        <v>0</v>
      </c>
      <c r="O19" s="82">
        <v>16966.3860752</v>
      </c>
      <c r="Q19" s="81">
        <v>0.44919999999999999</v>
      </c>
      <c r="R19" s="81">
        <v>0.1181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0.52</v>
      </c>
      <c r="I20" t="s">
        <v>102</v>
      </c>
      <c r="J20" s="79">
        <v>0</v>
      </c>
      <c r="K20" s="79">
        <v>4.7699999999999999E-2</v>
      </c>
      <c r="L20" s="78">
        <v>3020000</v>
      </c>
      <c r="M20" s="78">
        <v>97.64</v>
      </c>
      <c r="N20" s="78">
        <v>0</v>
      </c>
      <c r="O20" s="78">
        <v>2948.7280000000001</v>
      </c>
      <c r="P20" s="79">
        <v>2.0000000000000001E-4</v>
      </c>
      <c r="Q20" s="79">
        <v>7.8100000000000003E-2</v>
      </c>
      <c r="R20" s="79">
        <v>2.0500000000000001E-2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0.27</v>
      </c>
      <c r="I21" t="s">
        <v>102</v>
      </c>
      <c r="J21" s="79">
        <v>0</v>
      </c>
      <c r="K21" s="79">
        <v>4.82E-2</v>
      </c>
      <c r="L21" s="78">
        <v>6399484</v>
      </c>
      <c r="M21" s="78">
        <v>98.78</v>
      </c>
      <c r="N21" s="78">
        <v>0</v>
      </c>
      <c r="O21" s="78">
        <v>6321.4102952000003</v>
      </c>
      <c r="P21" s="79">
        <v>2.0000000000000001E-4</v>
      </c>
      <c r="Q21" s="79">
        <v>0.16739999999999999</v>
      </c>
      <c r="R21" s="79">
        <v>4.3999999999999997E-2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0.86</v>
      </c>
      <c r="I22" t="s">
        <v>102</v>
      </c>
      <c r="J22" s="79">
        <v>0</v>
      </c>
      <c r="K22" s="79">
        <v>4.8000000000000001E-2</v>
      </c>
      <c r="L22" s="78">
        <v>289000</v>
      </c>
      <c r="M22" s="78">
        <v>96.05</v>
      </c>
      <c r="N22" s="78">
        <v>0</v>
      </c>
      <c r="O22" s="78">
        <v>277.58449999999999</v>
      </c>
      <c r="P22" s="79">
        <v>0</v>
      </c>
      <c r="Q22" s="79">
        <v>7.3000000000000001E-3</v>
      </c>
      <c r="R22" s="79">
        <v>1.9E-3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0.19</v>
      </c>
      <c r="I23" t="s">
        <v>102</v>
      </c>
      <c r="J23" s="79">
        <v>0</v>
      </c>
      <c r="K23" s="79">
        <v>4.7500000000000001E-2</v>
      </c>
      <c r="L23" s="78">
        <v>1080000</v>
      </c>
      <c r="M23" s="78">
        <v>99.15</v>
      </c>
      <c r="N23" s="78">
        <v>0</v>
      </c>
      <c r="O23" s="78">
        <v>1070.82</v>
      </c>
      <c r="P23" s="79">
        <v>0</v>
      </c>
      <c r="Q23" s="79">
        <v>2.8400000000000002E-2</v>
      </c>
      <c r="R23" s="79">
        <v>7.4999999999999997E-3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0.61</v>
      </c>
      <c r="I24" t="s">
        <v>102</v>
      </c>
      <c r="J24" s="79">
        <v>0</v>
      </c>
      <c r="K24" s="79">
        <v>4.82E-2</v>
      </c>
      <c r="L24" s="78">
        <v>2900000</v>
      </c>
      <c r="M24" s="78">
        <v>97.2</v>
      </c>
      <c r="N24" s="78">
        <v>0</v>
      </c>
      <c r="O24" s="78">
        <v>2818.8</v>
      </c>
      <c r="P24" s="79">
        <v>2.0000000000000001E-4</v>
      </c>
      <c r="Q24" s="79">
        <v>7.46E-2</v>
      </c>
      <c r="R24" s="79">
        <v>1.9599999999999999E-2</v>
      </c>
    </row>
    <row r="25" spans="2: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0.69</v>
      </c>
      <c r="I25" t="s">
        <v>102</v>
      </c>
      <c r="J25" s="79">
        <v>0</v>
      </c>
      <c r="K25" s="79">
        <v>4.7800000000000002E-2</v>
      </c>
      <c r="L25" s="78">
        <v>3644200</v>
      </c>
      <c r="M25" s="78">
        <v>96.84</v>
      </c>
      <c r="N25" s="78">
        <v>0</v>
      </c>
      <c r="O25" s="78">
        <v>3529.0432799999999</v>
      </c>
      <c r="P25" s="79">
        <v>2.0000000000000001E-4</v>
      </c>
      <c r="Q25" s="79">
        <v>9.3399999999999997E-2</v>
      </c>
      <c r="R25" s="79">
        <v>2.46E-2</v>
      </c>
    </row>
    <row r="26" spans="2:18">
      <c r="B26" s="80" t="s">
        <v>253</v>
      </c>
      <c r="C26" s="16"/>
      <c r="D26" s="16"/>
      <c r="H26" s="82">
        <v>6.28</v>
      </c>
      <c r="K26" s="81">
        <v>4.2700000000000002E-2</v>
      </c>
      <c r="L26" s="82">
        <v>5209593</v>
      </c>
      <c r="N26" s="82">
        <v>0</v>
      </c>
      <c r="O26" s="82">
        <v>4292.7046319999999</v>
      </c>
      <c r="Q26" s="81">
        <v>0.1137</v>
      </c>
      <c r="R26" s="81">
        <v>2.9899999999999999E-2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G27" t="s">
        <v>240</v>
      </c>
      <c r="H27" s="78">
        <v>6.28</v>
      </c>
      <c r="I27" t="s">
        <v>102</v>
      </c>
      <c r="J27" s="79">
        <v>0.01</v>
      </c>
      <c r="K27" s="79">
        <v>4.2700000000000002E-2</v>
      </c>
      <c r="L27" s="78">
        <v>5209593</v>
      </c>
      <c r="M27" s="78">
        <v>82.4</v>
      </c>
      <c r="N27" s="78">
        <v>0</v>
      </c>
      <c r="O27" s="78">
        <v>4292.7046319999999</v>
      </c>
      <c r="P27" s="79">
        <v>2.0000000000000001E-4</v>
      </c>
      <c r="Q27" s="79">
        <v>0.1137</v>
      </c>
      <c r="R27" s="79">
        <v>2.9899999999999999E-2</v>
      </c>
    </row>
    <row r="28" spans="2:18">
      <c r="B28" s="80" t="s">
        <v>256</v>
      </c>
      <c r="C28" s="16"/>
      <c r="D28" s="16"/>
      <c r="H28" s="82">
        <v>2.52</v>
      </c>
      <c r="K28" s="81">
        <v>5.2299999999999999E-2</v>
      </c>
      <c r="L28" s="82">
        <v>435000</v>
      </c>
      <c r="N28" s="82">
        <v>0</v>
      </c>
      <c r="O28" s="82">
        <v>433.34699999999998</v>
      </c>
      <c r="Q28" s="81">
        <v>1.15E-2</v>
      </c>
      <c r="R28" s="81">
        <v>3.0000000000000001E-3</v>
      </c>
    </row>
    <row r="29" spans="2:18">
      <c r="B29" t="s">
        <v>257</v>
      </c>
      <c r="C29" t="s">
        <v>258</v>
      </c>
      <c r="D29" t="s">
        <v>100</v>
      </c>
      <c r="E29" t="s">
        <v>225</v>
      </c>
      <c r="G29" t="s">
        <v>259</v>
      </c>
      <c r="H29" s="78">
        <v>2.52</v>
      </c>
      <c r="I29" t="s">
        <v>102</v>
      </c>
      <c r="J29" s="79">
        <v>4.7800000000000002E-2</v>
      </c>
      <c r="K29" s="79">
        <v>5.2299999999999999E-2</v>
      </c>
      <c r="L29" s="78">
        <v>435000</v>
      </c>
      <c r="M29" s="78">
        <v>99.62</v>
      </c>
      <c r="N29" s="78">
        <v>0</v>
      </c>
      <c r="O29" s="78">
        <v>433.34699999999998</v>
      </c>
      <c r="P29" s="79">
        <v>0</v>
      </c>
      <c r="Q29" s="79">
        <v>1.15E-2</v>
      </c>
      <c r="R29" s="79">
        <v>3.0000000000000001E-3</v>
      </c>
    </row>
    <row r="30" spans="2:18">
      <c r="B30" s="80" t="s">
        <v>260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214</v>
      </c>
      <c r="C31" t="s">
        <v>214</v>
      </c>
      <c r="D31" s="16"/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218</v>
      </c>
      <c r="C32" s="16"/>
      <c r="D32" s="16"/>
      <c r="H32" s="82">
        <v>0.16</v>
      </c>
      <c r="K32" s="81">
        <v>5.45E-2</v>
      </c>
      <c r="L32" s="82">
        <v>550000</v>
      </c>
      <c r="N32" s="82">
        <v>0</v>
      </c>
      <c r="O32" s="82">
        <v>2097.6285973499998</v>
      </c>
      <c r="Q32" s="81">
        <v>5.5500000000000001E-2</v>
      </c>
      <c r="R32" s="81">
        <v>1.46E-2</v>
      </c>
    </row>
    <row r="33" spans="2:18">
      <c r="B33" s="80" t="s">
        <v>261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214</v>
      </c>
      <c r="C34" t="s">
        <v>214</v>
      </c>
      <c r="D34" s="16"/>
      <c r="E34" t="s">
        <v>214</v>
      </c>
      <c r="H34" s="78">
        <v>0</v>
      </c>
      <c r="I34" t="s">
        <v>214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262</v>
      </c>
      <c r="C35" s="16"/>
      <c r="D35" s="16"/>
      <c r="H35" s="82">
        <v>0.16</v>
      </c>
      <c r="K35" s="81">
        <v>5.45E-2</v>
      </c>
      <c r="L35" s="82">
        <v>550000</v>
      </c>
      <c r="N35" s="82">
        <v>0</v>
      </c>
      <c r="O35" s="82">
        <v>2097.6285973499998</v>
      </c>
      <c r="Q35" s="81">
        <v>5.5500000000000001E-2</v>
      </c>
      <c r="R35" s="81">
        <v>1.46E-2</v>
      </c>
    </row>
    <row r="36" spans="2:18">
      <c r="B36" t="s">
        <v>263</v>
      </c>
      <c r="C36" t="s">
        <v>264</v>
      </c>
      <c r="D36" t="s">
        <v>265</v>
      </c>
      <c r="E36" t="s">
        <v>266</v>
      </c>
      <c r="F36" t="s">
        <v>267</v>
      </c>
      <c r="G36" t="s">
        <v>268</v>
      </c>
      <c r="H36" s="78">
        <v>0.16</v>
      </c>
      <c r="I36" t="s">
        <v>106</v>
      </c>
      <c r="J36" s="79">
        <v>0</v>
      </c>
      <c r="K36" s="79">
        <v>5.45E-2</v>
      </c>
      <c r="L36" s="78">
        <v>550000</v>
      </c>
      <c r="M36" s="78">
        <v>99.087299999999999</v>
      </c>
      <c r="N36" s="78">
        <v>0</v>
      </c>
      <c r="O36" s="78">
        <v>2097.6285973499998</v>
      </c>
      <c r="P36" s="79">
        <v>0</v>
      </c>
      <c r="Q36" s="79">
        <v>5.5500000000000001E-2</v>
      </c>
      <c r="R36" s="79">
        <v>1.46E-2</v>
      </c>
    </row>
    <row r="37" spans="2:18">
      <c r="B37" t="s">
        <v>269</v>
      </c>
      <c r="C37" s="16"/>
      <c r="D37" s="16"/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1514</v>
      </c>
    </row>
    <row r="3" spans="2:23">
      <c r="B3" s="2" t="s">
        <v>2</v>
      </c>
      <c r="C3" t="s">
        <v>1513</v>
      </c>
    </row>
    <row r="4" spans="2:23">
      <c r="B4" s="2" t="s">
        <v>3</v>
      </c>
      <c r="C4"/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1514</v>
      </c>
    </row>
    <row r="3" spans="2:68">
      <c r="B3" s="2" t="s">
        <v>2</v>
      </c>
      <c r="C3" t="s">
        <v>1513</v>
      </c>
    </row>
    <row r="4" spans="2:68">
      <c r="B4" s="2" t="s">
        <v>3</v>
      </c>
      <c r="C4"/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28300</v>
      </c>
      <c r="P11" s="33"/>
      <c r="Q11" s="76">
        <v>0</v>
      </c>
      <c r="R11" s="76">
        <v>287.81099999999998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28300</v>
      </c>
      <c r="Q12" s="82">
        <v>0</v>
      </c>
      <c r="R12" s="82">
        <v>287.81099999999998</v>
      </c>
      <c r="T12" s="81">
        <v>1</v>
      </c>
      <c r="U12" s="81">
        <v>2E-3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28300</v>
      </c>
      <c r="Q15" s="82">
        <v>0</v>
      </c>
      <c r="R15" s="82">
        <v>287.81099999999998</v>
      </c>
      <c r="T15" s="81">
        <v>1</v>
      </c>
      <c r="U15" s="81">
        <v>2E-3</v>
      </c>
    </row>
    <row r="16" spans="2:68">
      <c r="B16" t="s">
        <v>274</v>
      </c>
      <c r="C16" t="s">
        <v>275</v>
      </c>
      <c r="D16" t="s">
        <v>100</v>
      </c>
      <c r="E16" t="s">
        <v>123</v>
      </c>
      <c r="F16" t="s">
        <v>276</v>
      </c>
      <c r="G16" t="s">
        <v>277</v>
      </c>
      <c r="H16" t="s">
        <v>278</v>
      </c>
      <c r="I16" t="s">
        <v>209</v>
      </c>
      <c r="J16" t="s">
        <v>279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28300</v>
      </c>
      <c r="P16" s="78">
        <v>1017</v>
      </c>
      <c r="Q16" s="78">
        <v>0</v>
      </c>
      <c r="R16" s="78">
        <v>287.81099999999998</v>
      </c>
      <c r="S16" s="79">
        <v>1.9E-3</v>
      </c>
      <c r="T16" s="79">
        <v>1</v>
      </c>
      <c r="U16" s="79">
        <v>2E-3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1514</v>
      </c>
    </row>
    <row r="3" spans="2:66">
      <c r="B3" s="2" t="s">
        <v>2</v>
      </c>
      <c r="C3" t="s">
        <v>1513</v>
      </c>
    </row>
    <row r="4" spans="2:66">
      <c r="B4" s="2" t="s">
        <v>3</v>
      </c>
      <c r="C4"/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3.24</v>
      </c>
      <c r="L11" s="7"/>
      <c r="M11" s="7"/>
      <c r="N11" s="77">
        <v>6.3899999999999998E-2</v>
      </c>
      <c r="O11" s="76">
        <v>29550875.91</v>
      </c>
      <c r="P11" s="33"/>
      <c r="Q11" s="76">
        <v>277.13954000000001</v>
      </c>
      <c r="R11" s="76">
        <v>35542.878531245551</v>
      </c>
      <c r="S11" s="7"/>
      <c r="T11" s="77">
        <v>1</v>
      </c>
      <c r="U11" s="77">
        <v>0.2475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2.93</v>
      </c>
      <c r="N12" s="81">
        <v>6.0699999999999997E-2</v>
      </c>
      <c r="O12" s="82">
        <v>27992875.91</v>
      </c>
      <c r="Q12" s="82">
        <v>277.13954000000001</v>
      </c>
      <c r="R12" s="82">
        <v>29770.471909569002</v>
      </c>
      <c r="T12" s="81">
        <v>0.83760000000000001</v>
      </c>
      <c r="U12" s="81">
        <v>0.20730000000000001</v>
      </c>
    </row>
    <row r="13" spans="2:66">
      <c r="B13" s="80" t="s">
        <v>273</v>
      </c>
      <c r="C13" s="16"/>
      <c r="D13" s="16"/>
      <c r="E13" s="16"/>
      <c r="F13" s="16"/>
      <c r="K13" s="82">
        <v>3.46</v>
      </c>
      <c r="N13" s="81">
        <v>3.6499999999999998E-2</v>
      </c>
      <c r="O13" s="82">
        <v>12376163.08</v>
      </c>
      <c r="Q13" s="82">
        <v>57.738680000000002</v>
      </c>
      <c r="R13" s="82">
        <v>14734.567168965999</v>
      </c>
      <c r="T13" s="81">
        <v>0.41460000000000002</v>
      </c>
      <c r="U13" s="81">
        <v>0.1026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208</v>
      </c>
      <c r="I14" t="s">
        <v>209</v>
      </c>
      <c r="J14" t="s">
        <v>287</v>
      </c>
      <c r="K14" s="78">
        <v>0.74</v>
      </c>
      <c r="L14" t="s">
        <v>102</v>
      </c>
      <c r="M14" s="79">
        <v>5.0000000000000001E-3</v>
      </c>
      <c r="N14" s="79">
        <v>2.5399999999999999E-2</v>
      </c>
      <c r="O14" s="78">
        <v>157336.48000000001</v>
      </c>
      <c r="P14" s="78">
        <v>109.87</v>
      </c>
      <c r="Q14" s="78">
        <v>0</v>
      </c>
      <c r="R14" s="78">
        <v>172.86559057599999</v>
      </c>
      <c r="S14" s="79">
        <v>6.9999999999999999E-4</v>
      </c>
      <c r="T14" s="79">
        <v>4.8999999999999998E-3</v>
      </c>
      <c r="U14" s="79">
        <v>1.1999999999999999E-3</v>
      </c>
    </row>
    <row r="15" spans="2:66">
      <c r="B15" t="s">
        <v>288</v>
      </c>
      <c r="C15" t="s">
        <v>289</v>
      </c>
      <c r="D15" t="s">
        <v>100</v>
      </c>
      <c r="E15" t="s">
        <v>123</v>
      </c>
      <c r="F15" t="s">
        <v>290</v>
      </c>
      <c r="G15" t="s">
        <v>286</v>
      </c>
      <c r="H15" t="s">
        <v>208</v>
      </c>
      <c r="I15" t="s">
        <v>209</v>
      </c>
      <c r="J15" t="s">
        <v>279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273576.36</v>
      </c>
      <c r="P15" s="78">
        <v>98.65</v>
      </c>
      <c r="Q15" s="78">
        <v>0</v>
      </c>
      <c r="R15" s="78">
        <v>269.88307914000001</v>
      </c>
      <c r="S15" s="79">
        <v>1E-4</v>
      </c>
      <c r="T15" s="79">
        <v>7.6E-3</v>
      </c>
      <c r="U15" s="79">
        <v>1.9E-3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286</v>
      </c>
      <c r="H16" t="s">
        <v>208</v>
      </c>
      <c r="I16" t="s">
        <v>209</v>
      </c>
      <c r="J16" t="s">
        <v>294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229000</v>
      </c>
      <c r="P16" s="78">
        <v>99.25</v>
      </c>
      <c r="Q16" s="78">
        <v>0</v>
      </c>
      <c r="R16" s="78">
        <v>227.2825</v>
      </c>
      <c r="S16" s="79">
        <v>1E-4</v>
      </c>
      <c r="T16" s="79">
        <v>6.4000000000000003E-3</v>
      </c>
      <c r="U16" s="79">
        <v>1.6000000000000001E-3</v>
      </c>
    </row>
    <row r="17" spans="2:21">
      <c r="B17" t="s">
        <v>295</v>
      </c>
      <c r="C17" t="s">
        <v>296</v>
      </c>
      <c r="D17" t="s">
        <v>100</v>
      </c>
      <c r="E17" t="s">
        <v>123</v>
      </c>
      <c r="F17" t="s">
        <v>293</v>
      </c>
      <c r="G17" t="s">
        <v>286</v>
      </c>
      <c r="H17" t="s">
        <v>208</v>
      </c>
      <c r="I17" t="s">
        <v>209</v>
      </c>
      <c r="J17" t="s">
        <v>294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239000</v>
      </c>
      <c r="P17" s="78">
        <v>94.8</v>
      </c>
      <c r="Q17" s="78">
        <v>0</v>
      </c>
      <c r="R17" s="78">
        <v>226.572</v>
      </c>
      <c r="S17" s="79">
        <v>2.0000000000000001E-4</v>
      </c>
      <c r="T17" s="79">
        <v>6.4000000000000003E-3</v>
      </c>
      <c r="U17" s="79">
        <v>1.6000000000000001E-3</v>
      </c>
    </row>
    <row r="18" spans="2:21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286</v>
      </c>
      <c r="H18" t="s">
        <v>208</v>
      </c>
      <c r="I18" t="s">
        <v>209</v>
      </c>
      <c r="J18" t="s">
        <v>300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315000</v>
      </c>
      <c r="P18" s="78">
        <v>97.31</v>
      </c>
      <c r="Q18" s="78">
        <v>0</v>
      </c>
      <c r="R18" s="78">
        <v>306.5265</v>
      </c>
      <c r="S18" s="79">
        <v>1E-4</v>
      </c>
      <c r="T18" s="79">
        <v>8.6E-3</v>
      </c>
      <c r="U18" s="79">
        <v>2.0999999999999999E-3</v>
      </c>
    </row>
    <row r="19" spans="2:21">
      <c r="B19" t="s">
        <v>301</v>
      </c>
      <c r="C19" t="s">
        <v>302</v>
      </c>
      <c r="D19" t="s">
        <v>100</v>
      </c>
      <c r="E19" t="s">
        <v>123</v>
      </c>
      <c r="F19" t="s">
        <v>299</v>
      </c>
      <c r="G19" t="s">
        <v>286</v>
      </c>
      <c r="H19" t="s">
        <v>303</v>
      </c>
      <c r="I19" t="s">
        <v>150</v>
      </c>
      <c r="J19" t="s">
        <v>304</v>
      </c>
      <c r="K19" s="78">
        <v>0.92</v>
      </c>
      <c r="L19" t="s">
        <v>102</v>
      </c>
      <c r="M19" s="79">
        <v>0.02</v>
      </c>
      <c r="N19" s="79">
        <v>2.5399999999999999E-2</v>
      </c>
      <c r="O19" s="78">
        <v>30000</v>
      </c>
      <c r="P19" s="78">
        <v>111.2</v>
      </c>
      <c r="Q19" s="78">
        <v>0</v>
      </c>
      <c r="R19" s="78">
        <v>33.36</v>
      </c>
      <c r="S19" s="79">
        <v>1E-4</v>
      </c>
      <c r="T19" s="79">
        <v>8.9999999999999998E-4</v>
      </c>
      <c r="U19" s="79">
        <v>2.0000000000000001E-4</v>
      </c>
    </row>
    <row r="20" spans="2:21">
      <c r="B20" t="s">
        <v>305</v>
      </c>
      <c r="C20" t="s">
        <v>306</v>
      </c>
      <c r="D20" t="s">
        <v>100</v>
      </c>
      <c r="E20" t="s">
        <v>123</v>
      </c>
      <c r="F20" t="s">
        <v>299</v>
      </c>
      <c r="G20" t="s">
        <v>286</v>
      </c>
      <c r="H20" t="s">
        <v>303</v>
      </c>
      <c r="I20" t="s">
        <v>150</v>
      </c>
      <c r="J20" t="s">
        <v>307</v>
      </c>
      <c r="K20" s="78">
        <v>2.73</v>
      </c>
      <c r="L20" t="s">
        <v>102</v>
      </c>
      <c r="M20" s="79">
        <v>3.8E-3</v>
      </c>
      <c r="N20" s="79">
        <v>2.4400000000000002E-2</v>
      </c>
      <c r="O20" s="78">
        <v>413357</v>
      </c>
      <c r="P20" s="78">
        <v>104.01</v>
      </c>
      <c r="Q20" s="78">
        <v>0</v>
      </c>
      <c r="R20" s="78">
        <v>429.93261569999999</v>
      </c>
      <c r="S20" s="79">
        <v>1E-4</v>
      </c>
      <c r="T20" s="79">
        <v>1.21E-2</v>
      </c>
      <c r="U20" s="79">
        <v>3.0000000000000001E-3</v>
      </c>
    </row>
    <row r="21" spans="2:21">
      <c r="B21" t="s">
        <v>308</v>
      </c>
      <c r="C21" t="s">
        <v>309</v>
      </c>
      <c r="D21" t="s">
        <v>100</v>
      </c>
      <c r="E21" t="s">
        <v>123</v>
      </c>
      <c r="F21" t="s">
        <v>299</v>
      </c>
      <c r="G21" t="s">
        <v>286</v>
      </c>
      <c r="H21" t="s">
        <v>208</v>
      </c>
      <c r="I21" t="s">
        <v>209</v>
      </c>
      <c r="J21" t="s">
        <v>310</v>
      </c>
      <c r="K21" s="78">
        <v>0.09</v>
      </c>
      <c r="L21" t="s">
        <v>102</v>
      </c>
      <c r="M21" s="79">
        <v>1E-3</v>
      </c>
      <c r="N21" s="79">
        <v>4.0899999999999999E-2</v>
      </c>
      <c r="O21" s="78">
        <v>117429</v>
      </c>
      <c r="P21" s="78">
        <v>110.39</v>
      </c>
      <c r="Q21" s="78">
        <v>0</v>
      </c>
      <c r="R21" s="78">
        <v>129.6298731</v>
      </c>
      <c r="S21" s="79">
        <v>0</v>
      </c>
      <c r="T21" s="79">
        <v>3.5999999999999999E-3</v>
      </c>
      <c r="U21" s="79">
        <v>8.9999999999999998E-4</v>
      </c>
    </row>
    <row r="22" spans="2:21">
      <c r="B22" t="s">
        <v>311</v>
      </c>
      <c r="C22" t="s">
        <v>312</v>
      </c>
      <c r="D22" t="s">
        <v>100</v>
      </c>
      <c r="E22" t="s">
        <v>123</v>
      </c>
      <c r="F22" t="s">
        <v>313</v>
      </c>
      <c r="G22" t="s">
        <v>286</v>
      </c>
      <c r="H22" t="s">
        <v>303</v>
      </c>
      <c r="I22" t="s">
        <v>150</v>
      </c>
      <c r="J22" t="s">
        <v>314</v>
      </c>
      <c r="K22" s="78">
        <v>4.04</v>
      </c>
      <c r="L22" t="s">
        <v>102</v>
      </c>
      <c r="M22" s="79">
        <v>1E-3</v>
      </c>
      <c r="N22" s="79">
        <v>2.4E-2</v>
      </c>
      <c r="O22" s="78">
        <v>111600</v>
      </c>
      <c r="P22" s="78">
        <v>99.07</v>
      </c>
      <c r="Q22" s="78">
        <v>0</v>
      </c>
      <c r="R22" s="78">
        <v>110.56211999999999</v>
      </c>
      <c r="S22" s="79">
        <v>0</v>
      </c>
      <c r="T22" s="79">
        <v>3.0999999999999999E-3</v>
      </c>
      <c r="U22" s="79">
        <v>8.0000000000000004E-4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313</v>
      </c>
      <c r="G23" t="s">
        <v>286</v>
      </c>
      <c r="H23" t="s">
        <v>208</v>
      </c>
      <c r="I23" t="s">
        <v>209</v>
      </c>
      <c r="J23" t="s">
        <v>317</v>
      </c>
      <c r="K23" s="78">
        <v>4.38</v>
      </c>
      <c r="L23" t="s">
        <v>102</v>
      </c>
      <c r="M23" s="79">
        <v>1.3899999999999999E-2</v>
      </c>
      <c r="N23" s="79">
        <v>2.3599999999999999E-2</v>
      </c>
      <c r="O23" s="78">
        <v>287000</v>
      </c>
      <c r="P23" s="78">
        <v>100.13</v>
      </c>
      <c r="Q23" s="78">
        <v>0</v>
      </c>
      <c r="R23" s="78">
        <v>287.37310000000002</v>
      </c>
      <c r="S23" s="79">
        <v>1E-4</v>
      </c>
      <c r="T23" s="79">
        <v>8.0999999999999996E-3</v>
      </c>
      <c r="U23" s="79">
        <v>2E-3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313</v>
      </c>
      <c r="G24" t="s">
        <v>286</v>
      </c>
      <c r="H24" t="s">
        <v>303</v>
      </c>
      <c r="I24" t="s">
        <v>150</v>
      </c>
      <c r="J24" t="s">
        <v>320</v>
      </c>
      <c r="K24" s="78">
        <v>3.47</v>
      </c>
      <c r="L24" t="s">
        <v>102</v>
      </c>
      <c r="M24" s="79">
        <v>1.7500000000000002E-2</v>
      </c>
      <c r="N24" s="79">
        <v>2.35E-2</v>
      </c>
      <c r="O24" s="78">
        <v>353404</v>
      </c>
      <c r="P24" s="78">
        <v>109.67</v>
      </c>
      <c r="Q24" s="78">
        <v>0</v>
      </c>
      <c r="R24" s="78">
        <v>387.57816680000002</v>
      </c>
      <c r="S24" s="79">
        <v>0</v>
      </c>
      <c r="T24" s="79">
        <v>1.09E-2</v>
      </c>
      <c r="U24" s="79">
        <v>2.7000000000000001E-3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277</v>
      </c>
      <c r="H25" t="s">
        <v>324</v>
      </c>
      <c r="I25" t="s">
        <v>150</v>
      </c>
      <c r="J25" t="s">
        <v>325</v>
      </c>
      <c r="K25" s="78">
        <v>3.35</v>
      </c>
      <c r="L25" t="s">
        <v>102</v>
      </c>
      <c r="M25" s="79">
        <v>1.34E-2</v>
      </c>
      <c r="N25" s="79">
        <v>3.0499999999999999E-2</v>
      </c>
      <c r="O25" s="78">
        <v>411764.71</v>
      </c>
      <c r="P25" s="78">
        <v>107.07</v>
      </c>
      <c r="Q25" s="78">
        <v>0</v>
      </c>
      <c r="R25" s="78">
        <v>440.876474997</v>
      </c>
      <c r="S25" s="79">
        <v>1E-4</v>
      </c>
      <c r="T25" s="79">
        <v>1.24E-2</v>
      </c>
      <c r="U25" s="79">
        <v>3.0999999999999999E-3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323</v>
      </c>
      <c r="G26" t="s">
        <v>277</v>
      </c>
      <c r="H26" t="s">
        <v>324</v>
      </c>
      <c r="I26" t="s">
        <v>150</v>
      </c>
      <c r="J26" t="s">
        <v>328</v>
      </c>
      <c r="K26" s="78">
        <v>3.33</v>
      </c>
      <c r="L26" t="s">
        <v>102</v>
      </c>
      <c r="M26" s="79">
        <v>1.77E-2</v>
      </c>
      <c r="N26" s="79">
        <v>0.03</v>
      </c>
      <c r="O26" s="78">
        <v>425000</v>
      </c>
      <c r="P26" s="78">
        <v>107.4</v>
      </c>
      <c r="Q26" s="78">
        <v>0</v>
      </c>
      <c r="R26" s="78">
        <v>456.45</v>
      </c>
      <c r="S26" s="79">
        <v>2.0000000000000001E-4</v>
      </c>
      <c r="T26" s="79">
        <v>1.2800000000000001E-2</v>
      </c>
      <c r="U26" s="79">
        <v>3.2000000000000002E-3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323</v>
      </c>
      <c r="G27" t="s">
        <v>277</v>
      </c>
      <c r="H27" t="s">
        <v>331</v>
      </c>
      <c r="I27" t="s">
        <v>209</v>
      </c>
      <c r="J27" t="s">
        <v>332</v>
      </c>
      <c r="K27" s="78">
        <v>1</v>
      </c>
      <c r="L27" t="s">
        <v>102</v>
      </c>
      <c r="M27" s="79">
        <v>6.4999999999999997E-3</v>
      </c>
      <c r="N27" s="79">
        <v>2.5499999999999998E-2</v>
      </c>
      <c r="O27" s="78">
        <v>400000.03</v>
      </c>
      <c r="P27" s="78">
        <v>109.23</v>
      </c>
      <c r="Q27" s="78">
        <v>1.4468399999999999</v>
      </c>
      <c r="R27" s="78">
        <v>438.366872769</v>
      </c>
      <c r="S27" s="79">
        <v>1.2999999999999999E-3</v>
      </c>
      <c r="T27" s="79">
        <v>1.23E-2</v>
      </c>
      <c r="U27" s="79">
        <v>3.0999999999999999E-3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277</v>
      </c>
      <c r="H28" t="s">
        <v>336</v>
      </c>
      <c r="I28" t="s">
        <v>209</v>
      </c>
      <c r="J28" t="s">
        <v>337</v>
      </c>
      <c r="K28" s="78">
        <v>2.62</v>
      </c>
      <c r="L28" t="s">
        <v>102</v>
      </c>
      <c r="M28" s="79">
        <v>2.3400000000000001E-2</v>
      </c>
      <c r="N28" s="79">
        <v>3.1600000000000003E-2</v>
      </c>
      <c r="O28" s="78">
        <v>400063.59</v>
      </c>
      <c r="P28" s="78">
        <v>110.3</v>
      </c>
      <c r="Q28" s="78">
        <v>0</v>
      </c>
      <c r="R28" s="78">
        <v>441.27013977000001</v>
      </c>
      <c r="S28" s="79">
        <v>2.0000000000000001E-4</v>
      </c>
      <c r="T28" s="79">
        <v>1.24E-2</v>
      </c>
      <c r="U28" s="79">
        <v>3.0999999999999999E-3</v>
      </c>
    </row>
    <row r="29" spans="2:21">
      <c r="B29" t="s">
        <v>338</v>
      </c>
      <c r="C29" t="s">
        <v>339</v>
      </c>
      <c r="D29" t="s">
        <v>100</v>
      </c>
      <c r="E29" t="s">
        <v>123</v>
      </c>
      <c r="F29" t="s">
        <v>340</v>
      </c>
      <c r="G29" t="s">
        <v>277</v>
      </c>
      <c r="H29" t="s">
        <v>341</v>
      </c>
      <c r="I29" t="s">
        <v>150</v>
      </c>
      <c r="J29" t="s">
        <v>342</v>
      </c>
      <c r="K29" s="78">
        <v>3.07</v>
      </c>
      <c r="L29" t="s">
        <v>102</v>
      </c>
      <c r="M29" s="79">
        <v>1.5800000000000002E-2</v>
      </c>
      <c r="N29" s="79">
        <v>2.92E-2</v>
      </c>
      <c r="O29" s="78">
        <v>126399</v>
      </c>
      <c r="P29" s="78">
        <v>108.57</v>
      </c>
      <c r="Q29" s="78">
        <v>0</v>
      </c>
      <c r="R29" s="78">
        <v>137.23139430000001</v>
      </c>
      <c r="S29" s="79">
        <v>2.9999999999999997E-4</v>
      </c>
      <c r="T29" s="79">
        <v>3.8999999999999998E-3</v>
      </c>
      <c r="U29" s="79">
        <v>1E-3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340</v>
      </c>
      <c r="G30" t="s">
        <v>277</v>
      </c>
      <c r="H30" t="s">
        <v>341</v>
      </c>
      <c r="I30" t="s">
        <v>150</v>
      </c>
      <c r="J30" t="s">
        <v>345</v>
      </c>
      <c r="K30" s="78">
        <v>5.5</v>
      </c>
      <c r="L30" t="s">
        <v>102</v>
      </c>
      <c r="M30" s="79">
        <v>8.3999999999999995E-3</v>
      </c>
      <c r="N30" s="79">
        <v>3.0300000000000001E-2</v>
      </c>
      <c r="O30" s="78">
        <v>292000</v>
      </c>
      <c r="P30" s="78">
        <v>98.55</v>
      </c>
      <c r="Q30" s="78">
        <v>0</v>
      </c>
      <c r="R30" s="78">
        <v>287.76600000000002</v>
      </c>
      <c r="S30" s="79">
        <v>6.9999999999999999E-4</v>
      </c>
      <c r="T30" s="79">
        <v>8.0999999999999996E-3</v>
      </c>
      <c r="U30" s="79">
        <v>2E-3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293</v>
      </c>
      <c r="G31" t="s">
        <v>286</v>
      </c>
      <c r="H31" t="s">
        <v>336</v>
      </c>
      <c r="I31" t="s">
        <v>209</v>
      </c>
      <c r="J31" t="s">
        <v>348</v>
      </c>
      <c r="K31" s="78">
        <v>1.4</v>
      </c>
      <c r="L31" t="s">
        <v>102</v>
      </c>
      <c r="M31" s="79">
        <v>2.4199999999999999E-2</v>
      </c>
      <c r="N31" s="79">
        <v>3.56E-2</v>
      </c>
      <c r="O31" s="78">
        <v>5</v>
      </c>
      <c r="P31" s="78">
        <v>5556939</v>
      </c>
      <c r="Q31" s="78">
        <v>0</v>
      </c>
      <c r="R31" s="78">
        <v>277.84694999999999</v>
      </c>
      <c r="S31" s="79">
        <v>2.0000000000000001E-4</v>
      </c>
      <c r="T31" s="79">
        <v>7.7999999999999996E-3</v>
      </c>
      <c r="U31" s="79">
        <v>1.9E-3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293</v>
      </c>
      <c r="G32" t="s">
        <v>286</v>
      </c>
      <c r="H32" t="s">
        <v>341</v>
      </c>
      <c r="I32" t="s">
        <v>150</v>
      </c>
      <c r="J32" t="s">
        <v>351</v>
      </c>
      <c r="K32" s="78">
        <v>4.34</v>
      </c>
      <c r="L32" t="s">
        <v>102</v>
      </c>
      <c r="M32" s="79">
        <v>1.4999999999999999E-2</v>
      </c>
      <c r="N32" s="79">
        <v>3.7600000000000001E-2</v>
      </c>
      <c r="O32" s="78">
        <v>6</v>
      </c>
      <c r="P32" s="78">
        <v>4910638</v>
      </c>
      <c r="Q32" s="78">
        <v>0</v>
      </c>
      <c r="R32" s="78">
        <v>294.63828000000001</v>
      </c>
      <c r="S32" s="79">
        <v>2.0000000000000001E-4</v>
      </c>
      <c r="T32" s="79">
        <v>8.3000000000000001E-3</v>
      </c>
      <c r="U32" s="79">
        <v>2.0999999999999999E-3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277</v>
      </c>
      <c r="H33" t="s">
        <v>341</v>
      </c>
      <c r="I33" t="s">
        <v>150</v>
      </c>
      <c r="J33" t="s">
        <v>355</v>
      </c>
      <c r="K33" s="78">
        <v>2.61</v>
      </c>
      <c r="L33" t="s">
        <v>102</v>
      </c>
      <c r="M33" s="79">
        <v>3.6999999999999998E-2</v>
      </c>
      <c r="N33" s="79">
        <v>3.09E-2</v>
      </c>
      <c r="O33" s="78">
        <v>126249.03</v>
      </c>
      <c r="P33" s="78">
        <v>114.36</v>
      </c>
      <c r="Q33" s="78">
        <v>0</v>
      </c>
      <c r="R33" s="78">
        <v>144.37839070800001</v>
      </c>
      <c r="S33" s="79">
        <v>2.9999999999999997E-4</v>
      </c>
      <c r="T33" s="79">
        <v>4.1000000000000003E-3</v>
      </c>
      <c r="U33" s="79">
        <v>1E-3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277</v>
      </c>
      <c r="H34" t="s">
        <v>336</v>
      </c>
      <c r="I34" t="s">
        <v>209</v>
      </c>
      <c r="J34" t="s">
        <v>359</v>
      </c>
      <c r="K34" s="78">
        <v>6</v>
      </c>
      <c r="L34" t="s">
        <v>102</v>
      </c>
      <c r="M34" s="79">
        <v>2.5000000000000001E-3</v>
      </c>
      <c r="N34" s="79">
        <v>3.0700000000000002E-2</v>
      </c>
      <c r="O34" s="78">
        <v>268640</v>
      </c>
      <c r="P34" s="78">
        <v>92.21</v>
      </c>
      <c r="Q34" s="78">
        <v>0</v>
      </c>
      <c r="R34" s="78">
        <v>247.71294399999999</v>
      </c>
      <c r="S34" s="79">
        <v>2.0000000000000001E-4</v>
      </c>
      <c r="T34" s="79">
        <v>7.0000000000000001E-3</v>
      </c>
      <c r="U34" s="79">
        <v>1.6999999999999999E-3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313</v>
      </c>
      <c r="G35" t="s">
        <v>286</v>
      </c>
      <c r="H35" t="s">
        <v>341</v>
      </c>
      <c r="I35" t="s">
        <v>150</v>
      </c>
      <c r="J35" t="s">
        <v>314</v>
      </c>
      <c r="K35" s="78">
        <v>4.37</v>
      </c>
      <c r="L35" t="s">
        <v>102</v>
      </c>
      <c r="M35" s="79">
        <v>8.3999999999999995E-3</v>
      </c>
      <c r="N35" s="79">
        <v>3.4500000000000003E-2</v>
      </c>
      <c r="O35" s="78">
        <v>6</v>
      </c>
      <c r="P35" s="78">
        <v>4859428</v>
      </c>
      <c r="Q35" s="78">
        <v>0</v>
      </c>
      <c r="R35" s="78">
        <v>291.56567999999999</v>
      </c>
      <c r="S35" s="79">
        <v>8.0000000000000004E-4</v>
      </c>
      <c r="T35" s="79">
        <v>8.2000000000000007E-3</v>
      </c>
      <c r="U35" s="79">
        <v>2E-3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364</v>
      </c>
      <c r="G36" t="s">
        <v>277</v>
      </c>
      <c r="H36" t="s">
        <v>336</v>
      </c>
      <c r="I36" t="s">
        <v>209</v>
      </c>
      <c r="J36" t="s">
        <v>365</v>
      </c>
      <c r="K36" s="78">
        <v>2.93</v>
      </c>
      <c r="L36" t="s">
        <v>102</v>
      </c>
      <c r="M36" s="79">
        <v>0.04</v>
      </c>
      <c r="N36" s="79">
        <v>2.93E-2</v>
      </c>
      <c r="O36" s="78">
        <v>527175.9</v>
      </c>
      <c r="P36" s="78">
        <v>115.78</v>
      </c>
      <c r="Q36" s="78">
        <v>0</v>
      </c>
      <c r="R36" s="78">
        <v>610.36425701999997</v>
      </c>
      <c r="S36" s="79">
        <v>5.9999999999999995E-4</v>
      </c>
      <c r="T36" s="79">
        <v>1.72E-2</v>
      </c>
      <c r="U36" s="79">
        <v>4.1999999999999997E-3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369</v>
      </c>
      <c r="H37" t="s">
        <v>370</v>
      </c>
      <c r="I37" t="s">
        <v>209</v>
      </c>
      <c r="J37" t="s">
        <v>371</v>
      </c>
      <c r="K37" s="78">
        <v>5.63</v>
      </c>
      <c r="L37" t="s">
        <v>102</v>
      </c>
      <c r="M37" s="79">
        <v>5.1499999999999997E-2</v>
      </c>
      <c r="N37" s="79">
        <v>3.3000000000000002E-2</v>
      </c>
      <c r="O37" s="78">
        <v>136469</v>
      </c>
      <c r="P37" s="78">
        <v>151.19999999999999</v>
      </c>
      <c r="Q37" s="78">
        <v>0</v>
      </c>
      <c r="R37" s="78">
        <v>206.341128</v>
      </c>
      <c r="S37" s="79">
        <v>0</v>
      </c>
      <c r="T37" s="79">
        <v>5.7999999999999996E-3</v>
      </c>
      <c r="U37" s="79">
        <v>1.4E-3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285</v>
      </c>
      <c r="G38" t="s">
        <v>286</v>
      </c>
      <c r="H38" t="s">
        <v>374</v>
      </c>
      <c r="I38" t="s">
        <v>150</v>
      </c>
      <c r="J38" t="s">
        <v>375</v>
      </c>
      <c r="K38" s="78">
        <v>4.4000000000000004</v>
      </c>
      <c r="L38" t="s">
        <v>102</v>
      </c>
      <c r="M38" s="79">
        <v>1.09E-2</v>
      </c>
      <c r="N38" s="79">
        <v>3.6999999999999998E-2</v>
      </c>
      <c r="O38" s="78">
        <v>5</v>
      </c>
      <c r="P38" s="78">
        <v>4827766</v>
      </c>
      <c r="Q38" s="78">
        <v>0</v>
      </c>
      <c r="R38" s="78">
        <v>241.38829999999999</v>
      </c>
      <c r="S38" s="79">
        <v>2.9999999999999997E-4</v>
      </c>
      <c r="T38" s="79">
        <v>6.7999999999999996E-3</v>
      </c>
      <c r="U38" s="79">
        <v>1.6999999999999999E-3</v>
      </c>
    </row>
    <row r="39" spans="2:21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277</v>
      </c>
      <c r="H39" t="s">
        <v>374</v>
      </c>
      <c r="I39" t="s">
        <v>150</v>
      </c>
      <c r="J39" t="s">
        <v>342</v>
      </c>
      <c r="K39" s="78">
        <v>4.29</v>
      </c>
      <c r="L39" t="s">
        <v>102</v>
      </c>
      <c r="M39" s="79">
        <v>5.0000000000000001E-3</v>
      </c>
      <c r="N39" s="79">
        <v>3.2099999999999997E-2</v>
      </c>
      <c r="O39" s="78">
        <v>403319.61</v>
      </c>
      <c r="P39" s="78">
        <v>99.19</v>
      </c>
      <c r="Q39" s="78">
        <v>0</v>
      </c>
      <c r="R39" s="78">
        <v>400.05272115899999</v>
      </c>
      <c r="S39" s="79">
        <v>2.0000000000000001E-4</v>
      </c>
      <c r="T39" s="79">
        <v>1.1299999999999999E-2</v>
      </c>
      <c r="U39" s="79">
        <v>2.8E-3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378</v>
      </c>
      <c r="G40" t="s">
        <v>277</v>
      </c>
      <c r="H40" t="s">
        <v>374</v>
      </c>
      <c r="I40" t="s">
        <v>150</v>
      </c>
      <c r="J40" t="s">
        <v>381</v>
      </c>
      <c r="K40" s="78">
        <v>1.47</v>
      </c>
      <c r="L40" t="s">
        <v>102</v>
      </c>
      <c r="M40" s="79">
        <v>4.7500000000000001E-2</v>
      </c>
      <c r="N40" s="79">
        <v>3.3599999999999998E-2</v>
      </c>
      <c r="O40" s="78">
        <v>300000.12</v>
      </c>
      <c r="P40" s="78">
        <v>137.97999999999999</v>
      </c>
      <c r="Q40" s="78">
        <v>9.6228899999999999</v>
      </c>
      <c r="R40" s="78">
        <v>423.56305557600001</v>
      </c>
      <c r="S40" s="79">
        <v>2.0000000000000001E-4</v>
      </c>
      <c r="T40" s="79">
        <v>1.1900000000000001E-2</v>
      </c>
      <c r="U40" s="79">
        <v>2.8999999999999998E-3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290</v>
      </c>
      <c r="G41" t="s">
        <v>286</v>
      </c>
      <c r="H41" t="s">
        <v>374</v>
      </c>
      <c r="I41" t="s">
        <v>150</v>
      </c>
      <c r="J41" t="s">
        <v>384</v>
      </c>
      <c r="K41" s="78">
        <v>4.07</v>
      </c>
      <c r="L41" t="s">
        <v>102</v>
      </c>
      <c r="M41" s="79">
        <v>2E-3</v>
      </c>
      <c r="N41" s="79">
        <v>3.6999999999999998E-2</v>
      </c>
      <c r="O41" s="78">
        <v>3</v>
      </c>
      <c r="P41" s="78">
        <v>4728999</v>
      </c>
      <c r="Q41" s="78">
        <v>0</v>
      </c>
      <c r="R41" s="78">
        <v>141.86997</v>
      </c>
      <c r="S41" s="79">
        <v>2.9999999999999997E-4</v>
      </c>
      <c r="T41" s="79">
        <v>4.0000000000000001E-3</v>
      </c>
      <c r="U41" s="79">
        <v>1E-3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286</v>
      </c>
      <c r="H42" t="s">
        <v>370</v>
      </c>
      <c r="I42" t="s">
        <v>209</v>
      </c>
      <c r="J42" t="s">
        <v>388</v>
      </c>
      <c r="K42" s="78">
        <v>0.67</v>
      </c>
      <c r="L42" t="s">
        <v>102</v>
      </c>
      <c r="M42" s="79">
        <v>0.02</v>
      </c>
      <c r="N42" s="79">
        <v>2.2800000000000001E-2</v>
      </c>
      <c r="O42" s="78">
        <v>96757.02</v>
      </c>
      <c r="P42" s="78">
        <v>111.06</v>
      </c>
      <c r="Q42" s="78">
        <v>0</v>
      </c>
      <c r="R42" s="78">
        <v>107.458346412</v>
      </c>
      <c r="S42" s="79">
        <v>2.0000000000000001E-4</v>
      </c>
      <c r="T42" s="79">
        <v>3.0000000000000001E-3</v>
      </c>
      <c r="U42" s="79">
        <v>6.9999999999999999E-4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127</v>
      </c>
      <c r="H43" t="s">
        <v>278</v>
      </c>
      <c r="I43" t="s">
        <v>209</v>
      </c>
      <c r="J43" t="s">
        <v>392</v>
      </c>
      <c r="K43" s="78">
        <v>2.25</v>
      </c>
      <c r="L43" t="s">
        <v>102</v>
      </c>
      <c r="M43" s="79">
        <v>3.2000000000000001E-2</v>
      </c>
      <c r="N43" s="79">
        <v>4.24E-2</v>
      </c>
      <c r="O43" s="78">
        <v>134900</v>
      </c>
      <c r="P43" s="78">
        <v>101.36</v>
      </c>
      <c r="Q43" s="78">
        <v>0</v>
      </c>
      <c r="R43" s="78">
        <v>136.73464000000001</v>
      </c>
      <c r="S43" s="79">
        <v>4.0000000000000002E-4</v>
      </c>
      <c r="T43" s="79">
        <v>3.8E-3</v>
      </c>
      <c r="U43" s="79">
        <v>1E-3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127</v>
      </c>
      <c r="H44" t="s">
        <v>278</v>
      </c>
      <c r="I44" t="s">
        <v>209</v>
      </c>
      <c r="J44" t="s">
        <v>396</v>
      </c>
      <c r="K44" s="78">
        <v>3.42</v>
      </c>
      <c r="L44" t="s">
        <v>102</v>
      </c>
      <c r="M44" s="79">
        <v>3.2300000000000002E-2</v>
      </c>
      <c r="N44" s="79">
        <v>4.1500000000000002E-2</v>
      </c>
      <c r="O44" s="78">
        <v>134400</v>
      </c>
      <c r="P44" s="78">
        <v>100.15</v>
      </c>
      <c r="Q44" s="78">
        <v>9.1202000000000005</v>
      </c>
      <c r="R44" s="78">
        <v>143.7218</v>
      </c>
      <c r="S44" s="79">
        <v>2.9999999999999997E-4</v>
      </c>
      <c r="T44" s="79">
        <v>4.0000000000000001E-3</v>
      </c>
      <c r="U44" s="79">
        <v>1E-3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277</v>
      </c>
      <c r="H45" t="s">
        <v>400</v>
      </c>
      <c r="I45" t="s">
        <v>150</v>
      </c>
      <c r="J45" t="s">
        <v>401</v>
      </c>
      <c r="K45" s="78">
        <v>1.99</v>
      </c>
      <c r="L45" t="s">
        <v>102</v>
      </c>
      <c r="M45" s="79">
        <v>2.5000000000000001E-2</v>
      </c>
      <c r="N45" s="79">
        <v>3.5400000000000001E-2</v>
      </c>
      <c r="O45" s="78">
        <v>92868.44</v>
      </c>
      <c r="P45" s="78">
        <v>111.2</v>
      </c>
      <c r="Q45" s="78">
        <v>0</v>
      </c>
      <c r="R45" s="78">
        <v>103.26970528</v>
      </c>
      <c r="S45" s="79">
        <v>2.9999999999999997E-4</v>
      </c>
      <c r="T45" s="79">
        <v>2.8999999999999998E-3</v>
      </c>
      <c r="U45" s="79">
        <v>6.9999999999999999E-4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276</v>
      </c>
      <c r="G46" t="s">
        <v>277</v>
      </c>
      <c r="H46" t="s">
        <v>278</v>
      </c>
      <c r="I46" t="s">
        <v>209</v>
      </c>
      <c r="J46" t="s">
        <v>404</v>
      </c>
      <c r="K46" s="78">
        <v>2.5499999999999998</v>
      </c>
      <c r="L46" t="s">
        <v>102</v>
      </c>
      <c r="M46" s="79">
        <v>2.0500000000000001E-2</v>
      </c>
      <c r="N46" s="79">
        <v>3.61E-2</v>
      </c>
      <c r="O46" s="78">
        <v>317680.21999999997</v>
      </c>
      <c r="P46" s="78">
        <v>108.46</v>
      </c>
      <c r="Q46" s="78">
        <v>0</v>
      </c>
      <c r="R46" s="78">
        <v>344.55596661200002</v>
      </c>
      <c r="S46" s="79">
        <v>4.0000000000000002E-4</v>
      </c>
      <c r="T46" s="79">
        <v>9.7000000000000003E-3</v>
      </c>
      <c r="U46" s="79">
        <v>2.3999999999999998E-3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407</v>
      </c>
      <c r="G47" t="s">
        <v>408</v>
      </c>
      <c r="H47" t="s">
        <v>400</v>
      </c>
      <c r="I47" t="s">
        <v>150</v>
      </c>
      <c r="J47" t="s">
        <v>409</v>
      </c>
      <c r="K47" s="78">
        <v>1.29</v>
      </c>
      <c r="L47" t="s">
        <v>102</v>
      </c>
      <c r="M47" s="79">
        <v>1.8499999999999999E-2</v>
      </c>
      <c r="N47" s="79">
        <v>3.5799999999999998E-2</v>
      </c>
      <c r="O47" s="78">
        <v>168308.13</v>
      </c>
      <c r="P47" s="78">
        <v>109.43</v>
      </c>
      <c r="Q47" s="78">
        <v>0</v>
      </c>
      <c r="R47" s="78">
        <v>184.17958665899999</v>
      </c>
      <c r="S47" s="79">
        <v>2.9999999999999997E-4</v>
      </c>
      <c r="T47" s="79">
        <v>5.1999999999999998E-3</v>
      </c>
      <c r="U47" s="79">
        <v>1.2999999999999999E-3</v>
      </c>
    </row>
    <row r="48" spans="2:21">
      <c r="B48" t="s">
        <v>410</v>
      </c>
      <c r="C48" t="s">
        <v>411</v>
      </c>
      <c r="D48" t="s">
        <v>100</v>
      </c>
      <c r="E48" t="s">
        <v>123</v>
      </c>
      <c r="F48" t="s">
        <v>407</v>
      </c>
      <c r="G48" t="s">
        <v>408</v>
      </c>
      <c r="H48" t="s">
        <v>400</v>
      </c>
      <c r="I48" t="s">
        <v>150</v>
      </c>
      <c r="J48" t="s">
        <v>412</v>
      </c>
      <c r="K48" s="78">
        <v>3.91</v>
      </c>
      <c r="L48" t="s">
        <v>102</v>
      </c>
      <c r="M48" s="79">
        <v>0.01</v>
      </c>
      <c r="N48" s="79">
        <v>4.7399999999999998E-2</v>
      </c>
      <c r="O48" s="78">
        <v>234375</v>
      </c>
      <c r="P48" s="78">
        <v>94.21</v>
      </c>
      <c r="Q48" s="78">
        <v>0</v>
      </c>
      <c r="R48" s="78">
        <v>220.8046875</v>
      </c>
      <c r="S48" s="79">
        <v>2.0000000000000001E-4</v>
      </c>
      <c r="T48" s="79">
        <v>6.1999999999999998E-3</v>
      </c>
      <c r="U48" s="79">
        <v>1.5E-3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407</v>
      </c>
      <c r="G49" t="s">
        <v>408</v>
      </c>
      <c r="H49" t="s">
        <v>400</v>
      </c>
      <c r="I49" t="s">
        <v>150</v>
      </c>
      <c r="J49" t="s">
        <v>415</v>
      </c>
      <c r="K49" s="78">
        <v>2.6</v>
      </c>
      <c r="L49" t="s">
        <v>102</v>
      </c>
      <c r="M49" s="79">
        <v>3.5400000000000001E-2</v>
      </c>
      <c r="N49" s="79">
        <v>4.5600000000000002E-2</v>
      </c>
      <c r="O49" s="78">
        <v>252000</v>
      </c>
      <c r="P49" s="78">
        <v>100.73</v>
      </c>
      <c r="Q49" s="78">
        <v>4.6094299999999997</v>
      </c>
      <c r="R49" s="78">
        <v>258.44902999999999</v>
      </c>
      <c r="S49" s="79">
        <v>4.0000000000000002E-4</v>
      </c>
      <c r="T49" s="79">
        <v>7.3000000000000001E-3</v>
      </c>
      <c r="U49" s="79">
        <v>1.8E-3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407</v>
      </c>
      <c r="G50" t="s">
        <v>408</v>
      </c>
      <c r="H50" t="s">
        <v>400</v>
      </c>
      <c r="I50" t="s">
        <v>150</v>
      </c>
      <c r="J50" t="s">
        <v>342</v>
      </c>
      <c r="K50" s="78">
        <v>1.1499999999999999</v>
      </c>
      <c r="L50" t="s">
        <v>102</v>
      </c>
      <c r="M50" s="79">
        <v>0.01</v>
      </c>
      <c r="N50" s="79">
        <v>4.1099999999999998E-2</v>
      </c>
      <c r="O50" s="78">
        <v>424785.12</v>
      </c>
      <c r="P50" s="78">
        <v>106.62</v>
      </c>
      <c r="Q50" s="78">
        <v>0</v>
      </c>
      <c r="R50" s="78">
        <v>452.90589494400001</v>
      </c>
      <c r="S50" s="79">
        <v>4.0000000000000002E-4</v>
      </c>
      <c r="T50" s="79">
        <v>1.2699999999999999E-2</v>
      </c>
      <c r="U50" s="79">
        <v>3.2000000000000002E-3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420</v>
      </c>
      <c r="G51" t="s">
        <v>421</v>
      </c>
      <c r="H51" t="s">
        <v>278</v>
      </c>
      <c r="I51" t="s">
        <v>209</v>
      </c>
      <c r="J51" t="s">
        <v>422</v>
      </c>
      <c r="K51" s="78">
        <v>7.62</v>
      </c>
      <c r="L51" t="s">
        <v>102</v>
      </c>
      <c r="M51" s="79">
        <v>2.0899999999999998E-2</v>
      </c>
      <c r="N51" s="79">
        <v>4.2200000000000001E-2</v>
      </c>
      <c r="O51" s="78">
        <v>12</v>
      </c>
      <c r="P51" s="78">
        <v>4700000</v>
      </c>
      <c r="Q51" s="78">
        <v>0</v>
      </c>
      <c r="R51" s="78">
        <v>564</v>
      </c>
      <c r="S51" s="79">
        <v>5.0000000000000001E-4</v>
      </c>
      <c r="T51" s="79">
        <v>1.5900000000000001E-2</v>
      </c>
      <c r="U51" s="79">
        <v>3.8999999999999998E-3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425</v>
      </c>
      <c r="G52" t="s">
        <v>426</v>
      </c>
      <c r="H52" t="s">
        <v>427</v>
      </c>
      <c r="I52" t="s">
        <v>150</v>
      </c>
      <c r="J52" t="s">
        <v>428</v>
      </c>
      <c r="K52" s="78">
        <v>3.93</v>
      </c>
      <c r="L52" t="s">
        <v>102</v>
      </c>
      <c r="M52" s="79">
        <v>2.4500000000000001E-2</v>
      </c>
      <c r="N52" s="79">
        <v>4.6199999999999998E-2</v>
      </c>
      <c r="O52" s="78">
        <v>69000</v>
      </c>
      <c r="P52" s="78">
        <v>101.92</v>
      </c>
      <c r="Q52" s="78">
        <v>0.93894</v>
      </c>
      <c r="R52" s="78">
        <v>71.263739999999999</v>
      </c>
      <c r="S52" s="79">
        <v>1E-4</v>
      </c>
      <c r="T52" s="79">
        <v>2E-3</v>
      </c>
      <c r="U52" s="79">
        <v>5.0000000000000001E-4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431</v>
      </c>
      <c r="G53" t="s">
        <v>277</v>
      </c>
      <c r="H53" t="s">
        <v>432</v>
      </c>
      <c r="I53" t="s">
        <v>209</v>
      </c>
      <c r="J53" t="s">
        <v>433</v>
      </c>
      <c r="K53" s="78">
        <v>3.31</v>
      </c>
      <c r="L53" t="s">
        <v>102</v>
      </c>
      <c r="M53" s="79">
        <v>2.4899999999999999E-2</v>
      </c>
      <c r="N53" s="79">
        <v>4.1000000000000002E-2</v>
      </c>
      <c r="O53" s="78">
        <v>290000</v>
      </c>
      <c r="P53" s="78">
        <v>99.3</v>
      </c>
      <c r="Q53" s="78">
        <v>0</v>
      </c>
      <c r="R53" s="78">
        <v>287.97000000000003</v>
      </c>
      <c r="S53" s="79">
        <v>1.5E-3</v>
      </c>
      <c r="T53" s="79">
        <v>8.0999999999999996E-3</v>
      </c>
      <c r="U53" s="79">
        <v>2E-3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436</v>
      </c>
      <c r="G54" t="s">
        <v>277</v>
      </c>
      <c r="H54" t="s">
        <v>432</v>
      </c>
      <c r="I54" t="s">
        <v>209</v>
      </c>
      <c r="J54" t="s">
        <v>437</v>
      </c>
      <c r="K54" s="78">
        <v>4.75</v>
      </c>
      <c r="L54" t="s">
        <v>102</v>
      </c>
      <c r="M54" s="79">
        <v>3.6200000000000003E-2</v>
      </c>
      <c r="N54" s="79">
        <v>4.4699999999999997E-2</v>
      </c>
      <c r="O54" s="78">
        <v>133960</v>
      </c>
      <c r="P54" s="78">
        <v>99.56</v>
      </c>
      <c r="Q54" s="78">
        <v>0</v>
      </c>
      <c r="R54" s="78">
        <v>133.370576</v>
      </c>
      <c r="S54" s="79">
        <v>1E-4</v>
      </c>
      <c r="T54" s="79">
        <v>3.8E-3</v>
      </c>
      <c r="U54" s="79">
        <v>8.9999999999999998E-4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440</v>
      </c>
      <c r="G55" t="s">
        <v>441</v>
      </c>
      <c r="H55" t="s">
        <v>442</v>
      </c>
      <c r="I55" t="s">
        <v>209</v>
      </c>
      <c r="J55" t="s">
        <v>437</v>
      </c>
      <c r="K55" s="78">
        <v>3.69</v>
      </c>
      <c r="L55" t="s">
        <v>102</v>
      </c>
      <c r="M55" s="79">
        <v>3.85E-2</v>
      </c>
      <c r="N55" s="79">
        <v>4.2799999999999998E-2</v>
      </c>
      <c r="O55" s="78">
        <v>104000</v>
      </c>
      <c r="P55" s="78">
        <v>101.63</v>
      </c>
      <c r="Q55" s="78">
        <v>0</v>
      </c>
      <c r="R55" s="78">
        <v>105.6952</v>
      </c>
      <c r="S55" s="79">
        <v>1.2999999999999999E-3</v>
      </c>
      <c r="T55" s="79">
        <v>3.0000000000000001E-3</v>
      </c>
      <c r="U55" s="79">
        <v>6.9999999999999999E-4</v>
      </c>
    </row>
    <row r="56" spans="2:21">
      <c r="B56" t="s">
        <v>443</v>
      </c>
      <c r="C56" t="s">
        <v>444</v>
      </c>
      <c r="D56" t="s">
        <v>100</v>
      </c>
      <c r="E56" t="s">
        <v>123</v>
      </c>
      <c r="F56" t="s">
        <v>445</v>
      </c>
      <c r="G56" t="s">
        <v>446</v>
      </c>
      <c r="H56" t="s">
        <v>442</v>
      </c>
      <c r="I56" t="s">
        <v>209</v>
      </c>
      <c r="J56" t="s">
        <v>342</v>
      </c>
      <c r="K56" s="78">
        <v>3.58</v>
      </c>
      <c r="L56" t="s">
        <v>102</v>
      </c>
      <c r="M56" s="79">
        <v>2.75E-2</v>
      </c>
      <c r="N56" s="79">
        <v>3.9E-2</v>
      </c>
      <c r="O56" s="78">
        <v>402359.23</v>
      </c>
      <c r="P56" s="78">
        <v>106.24</v>
      </c>
      <c r="Q56" s="78">
        <v>13.4137</v>
      </c>
      <c r="R56" s="78">
        <v>440.88014595200002</v>
      </c>
      <c r="S56" s="79">
        <v>4.0000000000000002E-4</v>
      </c>
      <c r="T56" s="79">
        <v>1.24E-2</v>
      </c>
      <c r="U56" s="79">
        <v>3.0999999999999999E-3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408</v>
      </c>
      <c r="H57" t="s">
        <v>450</v>
      </c>
      <c r="I57" t="s">
        <v>150</v>
      </c>
      <c r="J57" t="s">
        <v>451</v>
      </c>
      <c r="K57" s="78">
        <v>1.9</v>
      </c>
      <c r="L57" t="s">
        <v>102</v>
      </c>
      <c r="M57" s="79">
        <v>1.2500000000000001E-2</v>
      </c>
      <c r="N57" s="79">
        <v>7.3800000000000004E-2</v>
      </c>
      <c r="O57" s="78">
        <v>133333.32999999999</v>
      </c>
      <c r="P57" s="78">
        <v>94.56</v>
      </c>
      <c r="Q57" s="78">
        <v>0</v>
      </c>
      <c r="R57" s="78">
        <v>126.07999684799999</v>
      </c>
      <c r="S57" s="79">
        <v>8.0000000000000004E-4</v>
      </c>
      <c r="T57" s="79">
        <v>3.5000000000000001E-3</v>
      </c>
      <c r="U57" s="79">
        <v>8.9999999999999998E-4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454</v>
      </c>
      <c r="G58" t="s">
        <v>123</v>
      </c>
      <c r="H58" t="s">
        <v>455</v>
      </c>
      <c r="I58" t="s">
        <v>456</v>
      </c>
      <c r="J58" t="s">
        <v>457</v>
      </c>
      <c r="K58" s="78">
        <v>3.17</v>
      </c>
      <c r="L58" t="s">
        <v>102</v>
      </c>
      <c r="M58" s="79">
        <v>2.8799999999999999E-2</v>
      </c>
      <c r="N58" s="79">
        <v>3.6900000000000002E-2</v>
      </c>
      <c r="O58" s="78">
        <v>268000</v>
      </c>
      <c r="P58" s="78">
        <v>106.438</v>
      </c>
      <c r="Q58" s="78">
        <v>4.2955199999999998</v>
      </c>
      <c r="R58" s="78">
        <v>289.54935999999998</v>
      </c>
      <c r="S58" s="79">
        <v>0</v>
      </c>
      <c r="T58" s="79">
        <v>8.0999999999999996E-3</v>
      </c>
      <c r="U58" s="79">
        <v>2E-3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446</v>
      </c>
      <c r="H59" t="s">
        <v>450</v>
      </c>
      <c r="I59" t="s">
        <v>150</v>
      </c>
      <c r="J59" t="s">
        <v>461</v>
      </c>
      <c r="K59" s="78">
        <v>4.21</v>
      </c>
      <c r="L59" t="s">
        <v>102</v>
      </c>
      <c r="M59" s="79">
        <v>1.7999999999999999E-2</v>
      </c>
      <c r="N59" s="79">
        <v>3.8399999999999997E-2</v>
      </c>
      <c r="O59" s="78">
        <v>216955.76</v>
      </c>
      <c r="P59" s="78">
        <v>102.19</v>
      </c>
      <c r="Q59" s="78">
        <v>13.91592</v>
      </c>
      <c r="R59" s="78">
        <v>235.623011144</v>
      </c>
      <c r="S59" s="79">
        <v>2.0000000000000001E-4</v>
      </c>
      <c r="T59" s="79">
        <v>6.6E-3</v>
      </c>
      <c r="U59" s="79">
        <v>1.6000000000000001E-3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277</v>
      </c>
      <c r="H60" t="s">
        <v>442</v>
      </c>
      <c r="I60" t="s">
        <v>209</v>
      </c>
      <c r="J60" t="s">
        <v>465</v>
      </c>
      <c r="K60" s="78">
        <v>4.97</v>
      </c>
      <c r="L60" t="s">
        <v>102</v>
      </c>
      <c r="M60" s="79">
        <v>3.0000000000000001E-3</v>
      </c>
      <c r="N60" s="79">
        <v>3.9699999999999999E-2</v>
      </c>
      <c r="O60" s="78">
        <v>227000</v>
      </c>
      <c r="P60" s="78">
        <v>91.94</v>
      </c>
      <c r="Q60" s="78">
        <v>0.37524000000000002</v>
      </c>
      <c r="R60" s="78">
        <v>209.07903999999999</v>
      </c>
      <c r="S60" s="79">
        <v>5.9999999999999995E-4</v>
      </c>
      <c r="T60" s="79">
        <v>5.8999999999999999E-3</v>
      </c>
      <c r="U60" s="79">
        <v>1.5E-3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468</v>
      </c>
      <c r="G61" t="s">
        <v>441</v>
      </c>
      <c r="H61" t="s">
        <v>450</v>
      </c>
      <c r="I61" t="s">
        <v>150</v>
      </c>
      <c r="J61" t="s">
        <v>469</v>
      </c>
      <c r="K61" s="78">
        <v>4.07</v>
      </c>
      <c r="L61" t="s">
        <v>102</v>
      </c>
      <c r="M61" s="79">
        <v>1.5699999999999999E-2</v>
      </c>
      <c r="N61" s="79">
        <v>5.5100000000000003E-2</v>
      </c>
      <c r="O61" s="78">
        <v>155000</v>
      </c>
      <c r="P61" s="78">
        <v>93.79</v>
      </c>
      <c r="Q61" s="78">
        <v>0</v>
      </c>
      <c r="R61" s="78">
        <v>145.37450000000001</v>
      </c>
      <c r="S61" s="79">
        <v>2.9999999999999997E-4</v>
      </c>
      <c r="T61" s="79">
        <v>4.1000000000000003E-3</v>
      </c>
      <c r="U61" s="79">
        <v>1E-3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472</v>
      </c>
      <c r="G62" t="s">
        <v>277</v>
      </c>
      <c r="H62" t="s">
        <v>442</v>
      </c>
      <c r="I62" t="s">
        <v>209</v>
      </c>
      <c r="J62" t="s">
        <v>473</v>
      </c>
      <c r="K62" s="78">
        <v>3.86</v>
      </c>
      <c r="L62" t="s">
        <v>102</v>
      </c>
      <c r="M62" s="79">
        <v>1.0800000000000001E-2</v>
      </c>
      <c r="N62" s="79">
        <v>3.6400000000000002E-2</v>
      </c>
      <c r="O62" s="78">
        <v>338840</v>
      </c>
      <c r="P62" s="78">
        <v>100.35</v>
      </c>
      <c r="Q62" s="78">
        <v>0</v>
      </c>
      <c r="R62" s="78">
        <v>340.02593999999999</v>
      </c>
      <c r="S62" s="79">
        <v>1.2999999999999999E-3</v>
      </c>
      <c r="T62" s="79">
        <v>9.5999999999999992E-3</v>
      </c>
      <c r="U62" s="79">
        <v>2.3999999999999998E-3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472</v>
      </c>
      <c r="G63" t="s">
        <v>277</v>
      </c>
      <c r="H63" t="s">
        <v>476</v>
      </c>
      <c r="I63" t="s">
        <v>209</v>
      </c>
      <c r="J63" t="s">
        <v>477</v>
      </c>
      <c r="K63" s="78">
        <v>4.21</v>
      </c>
      <c r="L63" t="s">
        <v>102</v>
      </c>
      <c r="M63" s="79">
        <v>9.4000000000000004E-3</v>
      </c>
      <c r="N63" s="79">
        <v>5.7099999999999998E-2</v>
      </c>
      <c r="O63" s="78">
        <v>529620</v>
      </c>
      <c r="P63" s="78">
        <v>89.04</v>
      </c>
      <c r="Q63" s="78">
        <v>0</v>
      </c>
      <c r="R63" s="78">
        <v>471.57364799999999</v>
      </c>
      <c r="S63" s="79">
        <v>1.2999999999999999E-3</v>
      </c>
      <c r="T63" s="79">
        <v>1.3299999999999999E-2</v>
      </c>
      <c r="U63" s="79">
        <v>3.3E-3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481</v>
      </c>
      <c r="H64" t="s">
        <v>214</v>
      </c>
      <c r="I64" t="s">
        <v>482</v>
      </c>
      <c r="J64" t="s">
        <v>483</v>
      </c>
      <c r="K64" s="78">
        <v>3.16</v>
      </c>
      <c r="L64" t="s">
        <v>102</v>
      </c>
      <c r="M64" s="79">
        <v>1.5800000000000002E-2</v>
      </c>
      <c r="N64" s="79">
        <v>6.3299999999999995E-2</v>
      </c>
      <c r="O64" s="78">
        <v>127500</v>
      </c>
      <c r="P64" s="78">
        <v>95.09</v>
      </c>
      <c r="Q64" s="78">
        <v>0</v>
      </c>
      <c r="R64" s="78">
        <v>121.23975</v>
      </c>
      <c r="S64" s="79">
        <v>2.0000000000000001E-4</v>
      </c>
      <c r="T64" s="79">
        <v>3.3999999999999998E-3</v>
      </c>
      <c r="U64" s="79">
        <v>8.0000000000000004E-4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441</v>
      </c>
      <c r="H65" t="s">
        <v>214</v>
      </c>
      <c r="I65" t="s">
        <v>482</v>
      </c>
      <c r="J65" t="s">
        <v>487</v>
      </c>
      <c r="K65" s="78">
        <v>2.33</v>
      </c>
      <c r="L65" t="s">
        <v>102</v>
      </c>
      <c r="M65" s="79">
        <v>3.5000000000000003E-2</v>
      </c>
      <c r="N65" s="79">
        <v>5.4600000000000003E-2</v>
      </c>
      <c r="O65" s="78">
        <v>182000</v>
      </c>
      <c r="P65" s="78">
        <v>101.81</v>
      </c>
      <c r="Q65" s="78">
        <v>0</v>
      </c>
      <c r="R65" s="78">
        <v>185.29419999999999</v>
      </c>
      <c r="S65" s="79">
        <v>1E-3</v>
      </c>
      <c r="T65" s="79">
        <v>5.1999999999999998E-3</v>
      </c>
      <c r="U65" s="79">
        <v>1.2999999999999999E-3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490</v>
      </c>
      <c r="G66" t="s">
        <v>481</v>
      </c>
      <c r="H66" t="s">
        <v>214</v>
      </c>
      <c r="I66" t="s">
        <v>482</v>
      </c>
      <c r="J66" t="s">
        <v>491</v>
      </c>
      <c r="K66" s="78">
        <v>3.02</v>
      </c>
      <c r="L66" t="s">
        <v>102</v>
      </c>
      <c r="M66" s="79">
        <v>1.4800000000000001E-2</v>
      </c>
      <c r="N66" s="79">
        <v>4.7E-2</v>
      </c>
      <c r="O66" s="78">
        <v>389700</v>
      </c>
      <c r="P66" s="78">
        <v>99.6</v>
      </c>
      <c r="Q66" s="78">
        <v>0</v>
      </c>
      <c r="R66" s="78">
        <v>388.14120000000003</v>
      </c>
      <c r="S66" s="79">
        <v>4.0000000000000002E-4</v>
      </c>
      <c r="T66" s="79">
        <v>1.09E-2</v>
      </c>
      <c r="U66" s="79">
        <v>2.7000000000000001E-3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481</v>
      </c>
      <c r="H67" t="s">
        <v>214</v>
      </c>
      <c r="I67" t="s">
        <v>482</v>
      </c>
      <c r="J67" t="s">
        <v>495</v>
      </c>
      <c r="K67" s="78">
        <v>2.7</v>
      </c>
      <c r="L67" t="s">
        <v>102</v>
      </c>
      <c r="M67" s="79">
        <v>2.3E-2</v>
      </c>
      <c r="N67" s="79">
        <v>6.5699999999999995E-2</v>
      </c>
      <c r="O67" s="78">
        <v>319000</v>
      </c>
      <c r="P67" s="78">
        <v>97.25</v>
      </c>
      <c r="Q67" s="78">
        <v>0</v>
      </c>
      <c r="R67" s="78">
        <v>310.22750000000002</v>
      </c>
      <c r="S67" s="79">
        <v>1.2999999999999999E-3</v>
      </c>
      <c r="T67" s="79">
        <v>8.6999999999999994E-3</v>
      </c>
      <c r="U67" s="79">
        <v>2.2000000000000001E-3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481</v>
      </c>
      <c r="H68" t="s">
        <v>214</v>
      </c>
      <c r="I68" t="s">
        <v>482</v>
      </c>
      <c r="J68" t="s">
        <v>499</v>
      </c>
      <c r="K68" s="78">
        <v>2.86</v>
      </c>
      <c r="L68" t="s">
        <v>102</v>
      </c>
      <c r="M68" s="79">
        <v>2.9499999999999998E-2</v>
      </c>
      <c r="N68" s="79">
        <v>5.7200000000000001E-2</v>
      </c>
      <c r="O68" s="78">
        <v>152000</v>
      </c>
      <c r="P68" s="78">
        <v>100.7</v>
      </c>
      <c r="Q68" s="78">
        <v>0</v>
      </c>
      <c r="R68" s="78">
        <v>153.06399999999999</v>
      </c>
      <c r="S68" s="79">
        <v>8.0000000000000004E-4</v>
      </c>
      <c r="T68" s="79">
        <v>4.3E-3</v>
      </c>
      <c r="U68" s="79">
        <v>1.1000000000000001E-3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277</v>
      </c>
      <c r="H69" t="s">
        <v>214</v>
      </c>
      <c r="I69" t="s">
        <v>482</v>
      </c>
      <c r="J69" t="s">
        <v>503</v>
      </c>
      <c r="K69" s="78">
        <v>3.06</v>
      </c>
      <c r="L69" t="s">
        <v>102</v>
      </c>
      <c r="M69" s="79">
        <v>3.4299999999999997E-2</v>
      </c>
      <c r="N69" s="79">
        <v>4.4699999999999997E-2</v>
      </c>
      <c r="O69" s="78">
        <v>138000</v>
      </c>
      <c r="P69" s="78">
        <v>102.02</v>
      </c>
      <c r="Q69" s="78">
        <v>0</v>
      </c>
      <c r="R69" s="78">
        <v>140.7876</v>
      </c>
      <c r="S69" s="79">
        <v>2.0000000000000001E-4</v>
      </c>
      <c r="T69" s="79">
        <v>4.0000000000000001E-3</v>
      </c>
      <c r="U69" s="79">
        <v>1E-3</v>
      </c>
    </row>
    <row r="70" spans="2:21">
      <c r="B70" s="80" t="s">
        <v>233</v>
      </c>
      <c r="C70" s="16"/>
      <c r="D70" s="16"/>
      <c r="E70" s="16"/>
      <c r="F70" s="16"/>
      <c r="K70" s="82">
        <v>2.4</v>
      </c>
      <c r="N70" s="81">
        <v>8.4199999999999997E-2</v>
      </c>
      <c r="O70" s="82">
        <v>15054525.49</v>
      </c>
      <c r="Q70" s="82">
        <v>219.40085999999999</v>
      </c>
      <c r="R70" s="82">
        <v>14451.841189153</v>
      </c>
      <c r="T70" s="81">
        <v>0.40660000000000002</v>
      </c>
      <c r="U70" s="81">
        <v>0.10059999999999999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369</v>
      </c>
      <c r="H71" t="s">
        <v>336</v>
      </c>
      <c r="I71" t="s">
        <v>209</v>
      </c>
      <c r="J71" t="s">
        <v>507</v>
      </c>
      <c r="K71" s="78">
        <v>0.5</v>
      </c>
      <c r="L71" t="s">
        <v>102</v>
      </c>
      <c r="M71" s="79">
        <v>2.4500000000000001E-2</v>
      </c>
      <c r="N71" s="79">
        <v>4.8599999999999997E-2</v>
      </c>
      <c r="O71" s="78">
        <v>175000</v>
      </c>
      <c r="P71" s="78">
        <v>98.8</v>
      </c>
      <c r="Q71" s="78">
        <v>2.1437499999999998</v>
      </c>
      <c r="R71" s="78">
        <v>175.04374999999999</v>
      </c>
      <c r="S71" s="79">
        <v>4.0000000000000002E-4</v>
      </c>
      <c r="T71" s="79">
        <v>4.8999999999999998E-3</v>
      </c>
      <c r="U71" s="79">
        <v>1.1999999999999999E-3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378</v>
      </c>
      <c r="G72" t="s">
        <v>277</v>
      </c>
      <c r="H72" t="s">
        <v>336</v>
      </c>
      <c r="I72" t="s">
        <v>209</v>
      </c>
      <c r="J72" t="s">
        <v>510</v>
      </c>
      <c r="K72" s="78">
        <v>5.8</v>
      </c>
      <c r="L72" t="s">
        <v>102</v>
      </c>
      <c r="M72" s="79">
        <v>2.5499999999999998E-2</v>
      </c>
      <c r="N72" s="79">
        <v>5.57E-2</v>
      </c>
      <c r="O72" s="78">
        <v>405000</v>
      </c>
      <c r="P72" s="78">
        <v>84.91</v>
      </c>
      <c r="Q72" s="78">
        <v>0</v>
      </c>
      <c r="R72" s="78">
        <v>343.88549999999998</v>
      </c>
      <c r="S72" s="79">
        <v>2.9999999999999997E-4</v>
      </c>
      <c r="T72" s="79">
        <v>9.7000000000000003E-3</v>
      </c>
      <c r="U72" s="79">
        <v>2.3999999999999998E-3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426</v>
      </c>
      <c r="H73" t="s">
        <v>336</v>
      </c>
      <c r="I73" t="s">
        <v>209</v>
      </c>
      <c r="J73" t="s">
        <v>514</v>
      </c>
      <c r="K73" s="78">
        <v>3.29</v>
      </c>
      <c r="L73" t="s">
        <v>102</v>
      </c>
      <c r="M73" s="79">
        <v>6.3500000000000001E-2</v>
      </c>
      <c r="N73" s="79">
        <v>7.0400000000000004E-2</v>
      </c>
      <c r="O73" s="78">
        <v>144000</v>
      </c>
      <c r="P73" s="78">
        <v>99.14</v>
      </c>
      <c r="Q73" s="78">
        <v>0</v>
      </c>
      <c r="R73" s="78">
        <v>142.76159999999999</v>
      </c>
      <c r="S73" s="79">
        <v>4.0000000000000002E-4</v>
      </c>
      <c r="T73" s="79">
        <v>4.0000000000000001E-3</v>
      </c>
      <c r="U73" s="79">
        <v>1E-3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517</v>
      </c>
      <c r="G74" t="s">
        <v>518</v>
      </c>
      <c r="H74" t="s">
        <v>336</v>
      </c>
      <c r="I74" t="s">
        <v>209</v>
      </c>
      <c r="J74" t="s">
        <v>519</v>
      </c>
      <c r="K74" s="78">
        <v>0.84</v>
      </c>
      <c r="L74" t="s">
        <v>102</v>
      </c>
      <c r="M74" s="79">
        <v>2.3599999999999999E-2</v>
      </c>
      <c r="N74" s="79">
        <v>5.79E-2</v>
      </c>
      <c r="O74" s="78">
        <v>42724.83</v>
      </c>
      <c r="P74" s="78">
        <v>97.8</v>
      </c>
      <c r="Q74" s="78">
        <v>0</v>
      </c>
      <c r="R74" s="78">
        <v>41.784883739999998</v>
      </c>
      <c r="S74" s="79">
        <v>4.0000000000000002E-4</v>
      </c>
      <c r="T74" s="79">
        <v>1.1999999999999999E-3</v>
      </c>
      <c r="U74" s="79">
        <v>2.9999999999999997E-4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426</v>
      </c>
      <c r="H75" t="s">
        <v>336</v>
      </c>
      <c r="I75" t="s">
        <v>209</v>
      </c>
      <c r="J75" t="s">
        <v>523</v>
      </c>
      <c r="K75" s="78">
        <v>2.46</v>
      </c>
      <c r="L75" t="s">
        <v>102</v>
      </c>
      <c r="M75" s="79">
        <v>0.09</v>
      </c>
      <c r="N75" s="79">
        <v>8.5800000000000001E-2</v>
      </c>
      <c r="O75" s="78">
        <v>29000</v>
      </c>
      <c r="P75" s="78">
        <v>101.819</v>
      </c>
      <c r="Q75" s="78">
        <v>0</v>
      </c>
      <c r="R75" s="78">
        <v>29.527509999999999</v>
      </c>
      <c r="S75" s="79">
        <v>0</v>
      </c>
      <c r="T75" s="79">
        <v>8.0000000000000004E-4</v>
      </c>
      <c r="U75" s="79">
        <v>2.0000000000000001E-4</v>
      </c>
    </row>
    <row r="76" spans="2:21">
      <c r="B76" t="s">
        <v>524</v>
      </c>
      <c r="C76" t="s">
        <v>525</v>
      </c>
      <c r="D76" t="s">
        <v>100</v>
      </c>
      <c r="E76" t="s">
        <v>123</v>
      </c>
      <c r="F76" t="s">
        <v>522</v>
      </c>
      <c r="G76" t="s">
        <v>426</v>
      </c>
      <c r="H76" t="s">
        <v>336</v>
      </c>
      <c r="I76" t="s">
        <v>209</v>
      </c>
      <c r="J76" t="s">
        <v>526</v>
      </c>
      <c r="K76" s="78">
        <v>2.46</v>
      </c>
      <c r="L76" t="s">
        <v>102</v>
      </c>
      <c r="M76" s="79">
        <v>0.09</v>
      </c>
      <c r="N76" s="79">
        <v>8.5800000000000001E-2</v>
      </c>
      <c r="O76" s="78">
        <v>143000</v>
      </c>
      <c r="P76" s="78">
        <v>103.08</v>
      </c>
      <c r="Q76" s="78">
        <v>0</v>
      </c>
      <c r="R76" s="78">
        <v>147.40440000000001</v>
      </c>
      <c r="S76" s="79">
        <v>4.0000000000000002E-4</v>
      </c>
      <c r="T76" s="79">
        <v>4.1000000000000003E-3</v>
      </c>
      <c r="U76" s="79">
        <v>1E-3</v>
      </c>
    </row>
    <row r="77" spans="2:21">
      <c r="B77" t="s">
        <v>527</v>
      </c>
      <c r="C77" t="s">
        <v>528</v>
      </c>
      <c r="D77" t="s">
        <v>100</v>
      </c>
      <c r="E77" t="s">
        <v>123</v>
      </c>
      <c r="F77" t="s">
        <v>529</v>
      </c>
      <c r="G77" t="s">
        <v>112</v>
      </c>
      <c r="H77" t="s">
        <v>370</v>
      </c>
      <c r="I77" t="s">
        <v>209</v>
      </c>
      <c r="J77" t="s">
        <v>530</v>
      </c>
      <c r="K77" s="78">
        <v>3.24</v>
      </c>
      <c r="L77" t="s">
        <v>102</v>
      </c>
      <c r="M77" s="79">
        <v>2.0400000000000001E-2</v>
      </c>
      <c r="N77" s="79">
        <v>5.45E-2</v>
      </c>
      <c r="O77" s="78">
        <v>135000</v>
      </c>
      <c r="P77" s="78">
        <v>89.47</v>
      </c>
      <c r="Q77" s="78">
        <v>0</v>
      </c>
      <c r="R77" s="78">
        <v>120.78449999999999</v>
      </c>
      <c r="S77" s="79">
        <v>4.0000000000000002E-4</v>
      </c>
      <c r="T77" s="79">
        <v>3.3999999999999998E-3</v>
      </c>
      <c r="U77" s="79">
        <v>8.0000000000000004E-4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421</v>
      </c>
      <c r="H78" t="s">
        <v>374</v>
      </c>
      <c r="I78" t="s">
        <v>150</v>
      </c>
      <c r="J78" t="s">
        <v>534</v>
      </c>
      <c r="K78" s="78">
        <v>7.6</v>
      </c>
      <c r="L78" t="s">
        <v>102</v>
      </c>
      <c r="M78" s="79">
        <v>2.5000000000000001E-2</v>
      </c>
      <c r="N78" s="79">
        <v>5.74E-2</v>
      </c>
      <c r="O78" s="78">
        <v>300000</v>
      </c>
      <c r="P78" s="78">
        <v>79.12</v>
      </c>
      <c r="Q78" s="78">
        <v>3.75</v>
      </c>
      <c r="R78" s="78">
        <v>241.11</v>
      </c>
      <c r="S78" s="79">
        <v>2.0000000000000001E-4</v>
      </c>
      <c r="T78" s="79">
        <v>6.7999999999999996E-3</v>
      </c>
      <c r="U78" s="79">
        <v>1.6999999999999999E-3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513</v>
      </c>
      <c r="G79" t="s">
        <v>426</v>
      </c>
      <c r="H79" t="s">
        <v>370</v>
      </c>
      <c r="I79" t="s">
        <v>209</v>
      </c>
      <c r="J79" t="s">
        <v>300</v>
      </c>
      <c r="K79" s="78">
        <v>3.75</v>
      </c>
      <c r="L79" t="s">
        <v>102</v>
      </c>
      <c r="M79" s="79">
        <v>4.4999999999999998E-2</v>
      </c>
      <c r="N79" s="79">
        <v>7.6399999999999996E-2</v>
      </c>
      <c r="O79" s="78">
        <v>135565.6</v>
      </c>
      <c r="P79" s="78">
        <v>91.38</v>
      </c>
      <c r="Q79" s="78">
        <v>0</v>
      </c>
      <c r="R79" s="78">
        <v>123.87984528</v>
      </c>
      <c r="S79" s="79">
        <v>2.0000000000000001E-4</v>
      </c>
      <c r="T79" s="79">
        <v>3.5000000000000001E-3</v>
      </c>
      <c r="U79" s="79">
        <v>8.9999999999999998E-4</v>
      </c>
    </row>
    <row r="80" spans="2:21">
      <c r="B80" t="s">
        <v>537</v>
      </c>
      <c r="C80" t="s">
        <v>538</v>
      </c>
      <c r="D80" t="s">
        <v>100</v>
      </c>
      <c r="E80" t="s">
        <v>123</v>
      </c>
      <c r="F80" t="s">
        <v>539</v>
      </c>
      <c r="G80" t="s">
        <v>540</v>
      </c>
      <c r="H80" t="s">
        <v>370</v>
      </c>
      <c r="I80" t="s">
        <v>209</v>
      </c>
      <c r="J80" t="s">
        <v>541</v>
      </c>
      <c r="K80" s="78">
        <v>1.93</v>
      </c>
      <c r="L80" t="s">
        <v>102</v>
      </c>
      <c r="M80" s="79">
        <v>2.29E-2</v>
      </c>
      <c r="N80" s="79">
        <v>5.2200000000000003E-2</v>
      </c>
      <c r="O80" s="78">
        <v>208730.77</v>
      </c>
      <c r="P80" s="78">
        <v>95.48</v>
      </c>
      <c r="Q80" s="78">
        <v>0</v>
      </c>
      <c r="R80" s="78">
        <v>199.29613919600001</v>
      </c>
      <c r="S80" s="79">
        <v>4.0000000000000002E-4</v>
      </c>
      <c r="T80" s="79">
        <v>5.5999999999999999E-3</v>
      </c>
      <c r="U80" s="79">
        <v>1.4E-3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522</v>
      </c>
      <c r="G81" t="s">
        <v>426</v>
      </c>
      <c r="H81" t="s">
        <v>370</v>
      </c>
      <c r="I81" t="s">
        <v>209</v>
      </c>
      <c r="J81" t="s">
        <v>544</v>
      </c>
      <c r="K81" s="78">
        <v>1.25</v>
      </c>
      <c r="L81" t="s">
        <v>102</v>
      </c>
      <c r="M81" s="79">
        <v>3.9300000000000002E-2</v>
      </c>
      <c r="N81" s="79">
        <v>0.1273</v>
      </c>
      <c r="O81" s="78">
        <v>538000</v>
      </c>
      <c r="P81" s="78">
        <v>91.07</v>
      </c>
      <c r="Q81" s="78">
        <v>0</v>
      </c>
      <c r="R81" s="78">
        <v>489.95659999999998</v>
      </c>
      <c r="S81" s="79">
        <v>5.0000000000000001E-4</v>
      </c>
      <c r="T81" s="79">
        <v>1.38E-2</v>
      </c>
      <c r="U81" s="79">
        <v>3.3999999999999998E-3</v>
      </c>
    </row>
    <row r="82" spans="2:21">
      <c r="B82" t="s">
        <v>545</v>
      </c>
      <c r="C82" t="s">
        <v>546</v>
      </c>
      <c r="D82" t="s">
        <v>100</v>
      </c>
      <c r="E82" t="s">
        <v>123</v>
      </c>
      <c r="F82" t="s">
        <v>547</v>
      </c>
      <c r="G82" t="s">
        <v>548</v>
      </c>
      <c r="H82" t="s">
        <v>370</v>
      </c>
      <c r="I82" t="s">
        <v>209</v>
      </c>
      <c r="J82" t="s">
        <v>549</v>
      </c>
      <c r="K82" s="78">
        <v>1.62</v>
      </c>
      <c r="L82" t="s">
        <v>102</v>
      </c>
      <c r="M82" s="79">
        <v>2.75E-2</v>
      </c>
      <c r="N82" s="79">
        <v>5.8299999999999998E-2</v>
      </c>
      <c r="O82" s="78">
        <v>0.26</v>
      </c>
      <c r="P82" s="78">
        <v>95.52</v>
      </c>
      <c r="Q82" s="78">
        <v>0</v>
      </c>
      <c r="R82" s="78">
        <v>2.4835200000000002E-4</v>
      </c>
      <c r="S82" s="79">
        <v>0</v>
      </c>
      <c r="T82" s="79">
        <v>0</v>
      </c>
      <c r="U82" s="79">
        <v>0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391</v>
      </c>
      <c r="G83" t="s">
        <v>127</v>
      </c>
      <c r="H83" t="s">
        <v>278</v>
      </c>
      <c r="I83" t="s">
        <v>209</v>
      </c>
      <c r="J83" t="s">
        <v>552</v>
      </c>
      <c r="K83" s="78">
        <v>2.27</v>
      </c>
      <c r="L83" t="s">
        <v>102</v>
      </c>
      <c r="M83" s="79">
        <v>5.7000000000000002E-2</v>
      </c>
      <c r="N83" s="79">
        <v>6.8500000000000005E-2</v>
      </c>
      <c r="O83" s="78">
        <v>132050</v>
      </c>
      <c r="P83" s="78">
        <v>97.89</v>
      </c>
      <c r="Q83" s="78">
        <v>0</v>
      </c>
      <c r="R83" s="78">
        <v>129.263745</v>
      </c>
      <c r="S83" s="79">
        <v>2.9999999999999997E-4</v>
      </c>
      <c r="T83" s="79">
        <v>3.5999999999999999E-3</v>
      </c>
      <c r="U83" s="79">
        <v>8.9999999999999998E-4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112</v>
      </c>
      <c r="H84" t="s">
        <v>278</v>
      </c>
      <c r="I84" t="s">
        <v>209</v>
      </c>
      <c r="J84" t="s">
        <v>556</v>
      </c>
      <c r="K84" s="78">
        <v>3.37</v>
      </c>
      <c r="L84" t="s">
        <v>102</v>
      </c>
      <c r="M84" s="79">
        <v>0.04</v>
      </c>
      <c r="N84" s="79">
        <v>5.4600000000000003E-2</v>
      </c>
      <c r="O84" s="78">
        <v>147000</v>
      </c>
      <c r="P84" s="78">
        <v>96.22</v>
      </c>
      <c r="Q84" s="78">
        <v>0</v>
      </c>
      <c r="R84" s="78">
        <v>141.4434</v>
      </c>
      <c r="S84" s="79">
        <v>2.0000000000000001E-4</v>
      </c>
      <c r="T84" s="79">
        <v>4.0000000000000001E-3</v>
      </c>
      <c r="U84" s="79">
        <v>1E-3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559</v>
      </c>
      <c r="G85" t="s">
        <v>408</v>
      </c>
      <c r="H85" t="s">
        <v>278</v>
      </c>
      <c r="I85" t="s">
        <v>209</v>
      </c>
      <c r="J85" t="s">
        <v>560</v>
      </c>
      <c r="K85" s="78">
        <v>1.68</v>
      </c>
      <c r="L85" t="s">
        <v>102</v>
      </c>
      <c r="M85" s="79">
        <v>4.7500000000000001E-2</v>
      </c>
      <c r="N85" s="79">
        <v>8.3400000000000002E-2</v>
      </c>
      <c r="O85" s="78">
        <v>756673.08</v>
      </c>
      <c r="P85" s="78">
        <v>94.82</v>
      </c>
      <c r="Q85" s="78">
        <v>0</v>
      </c>
      <c r="R85" s="78">
        <v>717.47741445600002</v>
      </c>
      <c r="S85" s="79">
        <v>1.4E-3</v>
      </c>
      <c r="T85" s="79">
        <v>2.0199999999999999E-2</v>
      </c>
      <c r="U85" s="79">
        <v>5.0000000000000001E-3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563</v>
      </c>
      <c r="G86" t="s">
        <v>446</v>
      </c>
      <c r="H86" t="s">
        <v>278</v>
      </c>
      <c r="I86" t="s">
        <v>209</v>
      </c>
      <c r="J86" t="s">
        <v>564</v>
      </c>
      <c r="K86" s="78">
        <v>4.0199999999999996</v>
      </c>
      <c r="L86" t="s">
        <v>102</v>
      </c>
      <c r="M86" s="79">
        <v>0.05</v>
      </c>
      <c r="N86" s="79">
        <v>6.0900000000000003E-2</v>
      </c>
      <c r="O86" s="78">
        <v>239775.13</v>
      </c>
      <c r="P86" s="78">
        <v>96.07</v>
      </c>
      <c r="Q86" s="78">
        <v>0</v>
      </c>
      <c r="R86" s="78">
        <v>230.35196739099999</v>
      </c>
      <c r="S86" s="79">
        <v>2.0000000000000001E-4</v>
      </c>
      <c r="T86" s="79">
        <v>6.4999999999999997E-3</v>
      </c>
      <c r="U86" s="79">
        <v>1.6000000000000001E-3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567</v>
      </c>
      <c r="G87" t="s">
        <v>426</v>
      </c>
      <c r="H87" t="s">
        <v>400</v>
      </c>
      <c r="I87" t="s">
        <v>150</v>
      </c>
      <c r="J87" t="s">
        <v>568</v>
      </c>
      <c r="K87" s="78">
        <v>1.1000000000000001</v>
      </c>
      <c r="L87" t="s">
        <v>102</v>
      </c>
      <c r="M87" s="79">
        <v>3.95E-2</v>
      </c>
      <c r="N87" s="79">
        <v>7.4300000000000005E-2</v>
      </c>
      <c r="O87" s="78">
        <v>148000</v>
      </c>
      <c r="P87" s="78">
        <v>97.54</v>
      </c>
      <c r="Q87" s="78">
        <v>0</v>
      </c>
      <c r="R87" s="78">
        <v>144.35919999999999</v>
      </c>
      <c r="S87" s="79">
        <v>2.0000000000000001E-4</v>
      </c>
      <c r="T87" s="79">
        <v>4.1000000000000003E-3</v>
      </c>
      <c r="U87" s="79">
        <v>1E-3</v>
      </c>
    </row>
    <row r="88" spans="2:21">
      <c r="B88" t="s">
        <v>569</v>
      </c>
      <c r="C88" t="s">
        <v>570</v>
      </c>
      <c r="D88" t="s">
        <v>100</v>
      </c>
      <c r="E88" t="s">
        <v>123</v>
      </c>
      <c r="F88" t="s">
        <v>571</v>
      </c>
      <c r="G88" t="s">
        <v>481</v>
      </c>
      <c r="H88" t="s">
        <v>427</v>
      </c>
      <c r="I88" t="s">
        <v>150</v>
      </c>
      <c r="J88" t="s">
        <v>572</v>
      </c>
      <c r="K88" s="78">
        <v>2.46</v>
      </c>
      <c r="L88" t="s">
        <v>102</v>
      </c>
      <c r="M88" s="79">
        <v>3.4500000000000003E-2</v>
      </c>
      <c r="N88" s="79">
        <v>5.9299999999999999E-2</v>
      </c>
      <c r="O88" s="78">
        <v>406521.73</v>
      </c>
      <c r="P88" s="78">
        <v>94.64</v>
      </c>
      <c r="Q88" s="78">
        <v>0</v>
      </c>
      <c r="R88" s="78">
        <v>384.73216527199997</v>
      </c>
      <c r="S88" s="79">
        <v>8.9999999999999998E-4</v>
      </c>
      <c r="T88" s="79">
        <v>1.0800000000000001E-2</v>
      </c>
      <c r="U88" s="79">
        <v>2.7000000000000001E-3</v>
      </c>
    </row>
    <row r="89" spans="2:21">
      <c r="B89" t="s">
        <v>573</v>
      </c>
      <c r="C89" t="s">
        <v>574</v>
      </c>
      <c r="D89" t="s">
        <v>100</v>
      </c>
      <c r="E89" t="s">
        <v>123</v>
      </c>
      <c r="F89" t="s">
        <v>571</v>
      </c>
      <c r="G89" t="s">
        <v>481</v>
      </c>
      <c r="H89" t="s">
        <v>427</v>
      </c>
      <c r="I89" t="s">
        <v>150</v>
      </c>
      <c r="J89" t="s">
        <v>575</v>
      </c>
      <c r="K89" s="78">
        <v>4.84</v>
      </c>
      <c r="L89" t="s">
        <v>102</v>
      </c>
      <c r="M89" s="79">
        <v>7.4999999999999997E-3</v>
      </c>
      <c r="N89" s="79">
        <v>5.11E-2</v>
      </c>
      <c r="O89" s="78">
        <v>112124</v>
      </c>
      <c r="P89" s="78">
        <v>81.3</v>
      </c>
      <c r="Q89" s="78">
        <v>0</v>
      </c>
      <c r="R89" s="78">
        <v>91.156812000000002</v>
      </c>
      <c r="S89" s="79">
        <v>2.0000000000000001E-4</v>
      </c>
      <c r="T89" s="79">
        <v>2.5999999999999999E-3</v>
      </c>
      <c r="U89" s="79">
        <v>5.9999999999999995E-4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571</v>
      </c>
      <c r="G90" t="s">
        <v>481</v>
      </c>
      <c r="H90" t="s">
        <v>427</v>
      </c>
      <c r="I90" t="s">
        <v>150</v>
      </c>
      <c r="J90" t="s">
        <v>578</v>
      </c>
      <c r="K90" s="78">
        <v>4.7</v>
      </c>
      <c r="L90" t="s">
        <v>102</v>
      </c>
      <c r="M90" s="79">
        <v>1.4999999999999999E-2</v>
      </c>
      <c r="N90" s="79">
        <v>6.0199999999999997E-2</v>
      </c>
      <c r="O90" s="78">
        <v>173000</v>
      </c>
      <c r="P90" s="78">
        <v>81.430000000000007</v>
      </c>
      <c r="Q90" s="78">
        <v>0</v>
      </c>
      <c r="R90" s="78">
        <v>140.87389999999999</v>
      </c>
      <c r="S90" s="79">
        <v>4.0000000000000002E-4</v>
      </c>
      <c r="T90" s="79">
        <v>4.0000000000000001E-3</v>
      </c>
      <c r="U90" s="79">
        <v>1E-3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481</v>
      </c>
      <c r="H91" t="s">
        <v>427</v>
      </c>
      <c r="I91" t="s">
        <v>150</v>
      </c>
      <c r="J91" t="s">
        <v>582</v>
      </c>
      <c r="K91" s="78">
        <v>3.82</v>
      </c>
      <c r="L91" t="s">
        <v>102</v>
      </c>
      <c r="M91" s="79">
        <v>2.5000000000000001E-3</v>
      </c>
      <c r="N91" s="79">
        <v>5.8400000000000001E-2</v>
      </c>
      <c r="O91" s="78">
        <v>78000</v>
      </c>
      <c r="P91" s="78">
        <v>81.3</v>
      </c>
      <c r="Q91" s="78">
        <v>0</v>
      </c>
      <c r="R91" s="78">
        <v>63.414000000000001</v>
      </c>
      <c r="S91" s="79">
        <v>1E-4</v>
      </c>
      <c r="T91" s="79">
        <v>1.8E-3</v>
      </c>
      <c r="U91" s="79">
        <v>4.0000000000000002E-4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426</v>
      </c>
      <c r="H92" t="s">
        <v>427</v>
      </c>
      <c r="I92" t="s">
        <v>150</v>
      </c>
      <c r="J92" t="s">
        <v>586</v>
      </c>
      <c r="K92" s="78">
        <v>3.42</v>
      </c>
      <c r="L92" t="s">
        <v>102</v>
      </c>
      <c r="M92" s="79">
        <v>2.3E-2</v>
      </c>
      <c r="N92" s="79">
        <v>5.6899999999999999E-2</v>
      </c>
      <c r="O92" s="78">
        <v>346112.11</v>
      </c>
      <c r="P92" s="78">
        <v>89.28</v>
      </c>
      <c r="Q92" s="78">
        <v>0</v>
      </c>
      <c r="R92" s="78">
        <v>309.00889180799999</v>
      </c>
      <c r="S92" s="79">
        <v>5.9999999999999995E-4</v>
      </c>
      <c r="T92" s="79">
        <v>8.6999999999999994E-3</v>
      </c>
      <c r="U92" s="79">
        <v>2.2000000000000001E-3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589</v>
      </c>
      <c r="G93" t="s">
        <v>426</v>
      </c>
      <c r="H93" t="s">
        <v>432</v>
      </c>
      <c r="I93" t="s">
        <v>209</v>
      </c>
      <c r="J93" t="s">
        <v>590</v>
      </c>
      <c r="K93" s="78">
        <v>2.79</v>
      </c>
      <c r="L93" t="s">
        <v>102</v>
      </c>
      <c r="M93" s="79">
        <v>6.8000000000000005E-2</v>
      </c>
      <c r="N93" s="79">
        <v>7.85E-2</v>
      </c>
      <c r="O93" s="78">
        <v>207000</v>
      </c>
      <c r="P93" s="78">
        <v>98.95</v>
      </c>
      <c r="Q93" s="78">
        <v>0</v>
      </c>
      <c r="R93" s="78">
        <v>204.82650000000001</v>
      </c>
      <c r="S93" s="79">
        <v>6.9999999999999999E-4</v>
      </c>
      <c r="T93" s="79">
        <v>5.7999999999999996E-3</v>
      </c>
      <c r="U93" s="79">
        <v>1.4E-3</v>
      </c>
    </row>
    <row r="94" spans="2:21">
      <c r="B94" t="s">
        <v>591</v>
      </c>
      <c r="C94" t="s">
        <v>592</v>
      </c>
      <c r="D94" t="s">
        <v>100</v>
      </c>
      <c r="E94" t="s">
        <v>123</v>
      </c>
      <c r="F94" t="s">
        <v>593</v>
      </c>
      <c r="G94" t="s">
        <v>446</v>
      </c>
      <c r="H94" t="s">
        <v>427</v>
      </c>
      <c r="I94" t="s">
        <v>150</v>
      </c>
      <c r="J94" t="s">
        <v>594</v>
      </c>
      <c r="K94" s="78">
        <v>2.38</v>
      </c>
      <c r="L94" t="s">
        <v>102</v>
      </c>
      <c r="M94" s="79">
        <v>3.2899999999999999E-2</v>
      </c>
      <c r="N94" s="79">
        <v>6.0499999999999998E-2</v>
      </c>
      <c r="O94" s="78">
        <v>124666.66</v>
      </c>
      <c r="P94" s="78">
        <v>93.97</v>
      </c>
      <c r="Q94" s="78">
        <v>33.730130000000003</v>
      </c>
      <c r="R94" s="78">
        <v>150.87939040200001</v>
      </c>
      <c r="S94" s="79">
        <v>2.0000000000000001E-4</v>
      </c>
      <c r="T94" s="79">
        <v>4.1999999999999997E-3</v>
      </c>
      <c r="U94" s="79">
        <v>1.1000000000000001E-3</v>
      </c>
    </row>
    <row r="95" spans="2:21">
      <c r="B95" t="s">
        <v>595</v>
      </c>
      <c r="C95" t="s">
        <v>596</v>
      </c>
      <c r="D95" t="s">
        <v>100</v>
      </c>
      <c r="E95" t="s">
        <v>123</v>
      </c>
      <c r="F95" t="s">
        <v>597</v>
      </c>
      <c r="G95" t="s">
        <v>426</v>
      </c>
      <c r="H95" t="s">
        <v>432</v>
      </c>
      <c r="I95" t="s">
        <v>209</v>
      </c>
      <c r="J95" t="s">
        <v>243</v>
      </c>
      <c r="K95" s="78">
        <v>2.62</v>
      </c>
      <c r="L95" t="s">
        <v>102</v>
      </c>
      <c r="M95" s="79">
        <v>9.0999999999999998E-2</v>
      </c>
      <c r="N95" s="79">
        <v>8.7900000000000006E-2</v>
      </c>
      <c r="O95" s="78">
        <v>146000</v>
      </c>
      <c r="P95" s="78">
        <v>99.739000000000004</v>
      </c>
      <c r="Q95" s="78">
        <v>3.7376</v>
      </c>
      <c r="R95" s="78">
        <v>149.35654</v>
      </c>
      <c r="S95" s="79">
        <v>1E-3</v>
      </c>
      <c r="T95" s="79">
        <v>4.1999999999999997E-3</v>
      </c>
      <c r="U95" s="79">
        <v>1E-3</v>
      </c>
    </row>
    <row r="96" spans="2:21">
      <c r="B96" t="s">
        <v>598</v>
      </c>
      <c r="C96" t="s">
        <v>599</v>
      </c>
      <c r="D96" t="s">
        <v>100</v>
      </c>
      <c r="E96" t="s">
        <v>123</v>
      </c>
      <c r="F96" t="s">
        <v>597</v>
      </c>
      <c r="G96" t="s">
        <v>426</v>
      </c>
      <c r="H96" t="s">
        <v>432</v>
      </c>
      <c r="I96" t="s">
        <v>209</v>
      </c>
      <c r="J96" t="s">
        <v>317</v>
      </c>
      <c r="K96" s="78">
        <v>0.74</v>
      </c>
      <c r="L96" t="s">
        <v>102</v>
      </c>
      <c r="M96" s="79">
        <v>6.9000000000000006E-2</v>
      </c>
      <c r="N96" s="79">
        <v>8.2199999999999995E-2</v>
      </c>
      <c r="O96" s="78">
        <v>35000</v>
      </c>
      <c r="P96" s="78">
        <v>100.46</v>
      </c>
      <c r="Q96" s="78">
        <v>0</v>
      </c>
      <c r="R96" s="78">
        <v>35.161000000000001</v>
      </c>
      <c r="S96" s="79">
        <v>5.0000000000000001E-4</v>
      </c>
      <c r="T96" s="79">
        <v>1E-3</v>
      </c>
      <c r="U96" s="79">
        <v>2.0000000000000001E-4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602</v>
      </c>
      <c r="G97" t="s">
        <v>426</v>
      </c>
      <c r="H97" t="s">
        <v>432</v>
      </c>
      <c r="I97" t="s">
        <v>209</v>
      </c>
      <c r="J97" t="s">
        <v>603</v>
      </c>
      <c r="K97" s="78">
        <v>2.92</v>
      </c>
      <c r="L97" t="s">
        <v>102</v>
      </c>
      <c r="M97" s="79">
        <v>7.2400000000000006E-2</v>
      </c>
      <c r="N97" s="79">
        <v>8.6199999999999999E-2</v>
      </c>
      <c r="O97" s="78">
        <v>149000</v>
      </c>
      <c r="P97" s="78">
        <v>97.4</v>
      </c>
      <c r="Q97" s="78">
        <v>0</v>
      </c>
      <c r="R97" s="78">
        <v>145.126</v>
      </c>
      <c r="S97" s="79">
        <v>5.9999999999999995E-4</v>
      </c>
      <c r="T97" s="79">
        <v>4.1000000000000003E-3</v>
      </c>
      <c r="U97" s="79">
        <v>1E-3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606</v>
      </c>
      <c r="G98" t="s">
        <v>426</v>
      </c>
      <c r="H98" t="s">
        <v>427</v>
      </c>
      <c r="I98" t="s">
        <v>150</v>
      </c>
      <c r="J98" t="s">
        <v>607</v>
      </c>
      <c r="K98" s="78">
        <v>2.16</v>
      </c>
      <c r="L98" t="s">
        <v>102</v>
      </c>
      <c r="M98" s="79">
        <v>4.99E-2</v>
      </c>
      <c r="N98" s="79">
        <v>5.8299999999999998E-2</v>
      </c>
      <c r="O98" s="78">
        <v>0.01</v>
      </c>
      <c r="P98" s="78">
        <v>98.22</v>
      </c>
      <c r="Q98" s="78">
        <v>1.0000000000000001E-5</v>
      </c>
      <c r="R98" s="78">
        <v>1.0000000000000001E-5</v>
      </c>
      <c r="S98" s="79">
        <v>0</v>
      </c>
      <c r="T98" s="79">
        <v>0</v>
      </c>
      <c r="U98" s="79">
        <v>0</v>
      </c>
    </row>
    <row r="99" spans="2:21">
      <c r="B99" t="s">
        <v>608</v>
      </c>
      <c r="C99" t="s">
        <v>609</v>
      </c>
      <c r="D99" t="s">
        <v>100</v>
      </c>
      <c r="E99" t="s">
        <v>123</v>
      </c>
      <c r="F99" t="s">
        <v>606</v>
      </c>
      <c r="G99" t="s">
        <v>426</v>
      </c>
      <c r="H99" t="s">
        <v>427</v>
      </c>
      <c r="I99" t="s">
        <v>150</v>
      </c>
      <c r="J99" t="s">
        <v>610</v>
      </c>
      <c r="K99" s="78">
        <v>2.62</v>
      </c>
      <c r="L99" t="s">
        <v>102</v>
      </c>
      <c r="M99" s="79">
        <v>2.6499999999999999E-2</v>
      </c>
      <c r="N99" s="79">
        <v>6.3700000000000007E-2</v>
      </c>
      <c r="O99" s="78">
        <v>16585.259999999998</v>
      </c>
      <c r="P99" s="78">
        <v>91.15</v>
      </c>
      <c r="Q99" s="78">
        <v>0</v>
      </c>
      <c r="R99" s="78">
        <v>15.11746449</v>
      </c>
      <c r="S99" s="79">
        <v>0</v>
      </c>
      <c r="T99" s="79">
        <v>4.0000000000000002E-4</v>
      </c>
      <c r="U99" s="79">
        <v>1E-4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440</v>
      </c>
      <c r="G100" t="s">
        <v>441</v>
      </c>
      <c r="H100" t="s">
        <v>450</v>
      </c>
      <c r="I100" t="s">
        <v>150</v>
      </c>
      <c r="J100" t="s">
        <v>613</v>
      </c>
      <c r="K100" s="78">
        <v>2.14</v>
      </c>
      <c r="L100" t="s">
        <v>102</v>
      </c>
      <c r="M100" s="79">
        <v>3.5000000000000003E-2</v>
      </c>
      <c r="N100" s="79">
        <v>6.3600000000000004E-2</v>
      </c>
      <c r="O100" s="78">
        <v>248031</v>
      </c>
      <c r="P100" s="78">
        <v>94.28</v>
      </c>
      <c r="Q100" s="78">
        <v>35.851500000000001</v>
      </c>
      <c r="R100" s="78">
        <v>269.69512680000003</v>
      </c>
      <c r="S100" s="79">
        <v>1E-3</v>
      </c>
      <c r="T100" s="79">
        <v>7.6E-3</v>
      </c>
      <c r="U100" s="79">
        <v>1.9E-3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445</v>
      </c>
      <c r="G101" t="s">
        <v>446</v>
      </c>
      <c r="H101" t="s">
        <v>442</v>
      </c>
      <c r="I101" t="s">
        <v>209</v>
      </c>
      <c r="J101" t="s">
        <v>616</v>
      </c>
      <c r="K101" s="78">
        <v>3.76</v>
      </c>
      <c r="L101" t="s">
        <v>102</v>
      </c>
      <c r="M101" s="79">
        <v>2.5000000000000001E-2</v>
      </c>
      <c r="N101" s="79">
        <v>6.3500000000000001E-2</v>
      </c>
      <c r="O101" s="78">
        <v>233000</v>
      </c>
      <c r="P101" s="78">
        <v>86.77</v>
      </c>
      <c r="Q101" s="78">
        <v>0</v>
      </c>
      <c r="R101" s="78">
        <v>202.17410000000001</v>
      </c>
      <c r="S101" s="79">
        <v>2.9999999999999997E-4</v>
      </c>
      <c r="T101" s="79">
        <v>5.7000000000000002E-3</v>
      </c>
      <c r="U101" s="79">
        <v>1.4E-3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408</v>
      </c>
      <c r="H102" t="s">
        <v>450</v>
      </c>
      <c r="I102" t="s">
        <v>150</v>
      </c>
      <c r="J102" t="s">
        <v>620</v>
      </c>
      <c r="K102" s="78">
        <v>0.27</v>
      </c>
      <c r="L102" t="s">
        <v>102</v>
      </c>
      <c r="M102" s="79">
        <v>3.61E-2</v>
      </c>
      <c r="N102" s="79">
        <v>0.1113</v>
      </c>
      <c r="O102" s="78">
        <v>39250</v>
      </c>
      <c r="P102" s="78">
        <v>99.1</v>
      </c>
      <c r="Q102" s="78">
        <v>0</v>
      </c>
      <c r="R102" s="78">
        <v>38.896749999999997</v>
      </c>
      <c r="S102" s="79">
        <v>5.0000000000000001E-4</v>
      </c>
      <c r="T102" s="79">
        <v>1.1000000000000001E-3</v>
      </c>
      <c r="U102" s="79">
        <v>2.9999999999999997E-4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449</v>
      </c>
      <c r="G103" t="s">
        <v>408</v>
      </c>
      <c r="H103" t="s">
        <v>450</v>
      </c>
      <c r="I103" t="s">
        <v>150</v>
      </c>
      <c r="J103" t="s">
        <v>623</v>
      </c>
      <c r="K103" s="78">
        <v>0.62</v>
      </c>
      <c r="L103" t="s">
        <v>102</v>
      </c>
      <c r="M103" s="79">
        <v>3.2399999999999998E-2</v>
      </c>
      <c r="N103" s="79">
        <v>9.4399999999999998E-2</v>
      </c>
      <c r="O103" s="78">
        <v>178768.69</v>
      </c>
      <c r="P103" s="78">
        <v>96.51</v>
      </c>
      <c r="Q103" s="78">
        <v>46.586790000000001</v>
      </c>
      <c r="R103" s="78">
        <v>219.11645271899999</v>
      </c>
      <c r="S103" s="79">
        <v>6.9999999999999999E-4</v>
      </c>
      <c r="T103" s="79">
        <v>6.1999999999999998E-3</v>
      </c>
      <c r="U103" s="79">
        <v>1.5E-3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626</v>
      </c>
      <c r="G104" t="s">
        <v>426</v>
      </c>
      <c r="H104" t="s">
        <v>450</v>
      </c>
      <c r="I104" t="s">
        <v>150</v>
      </c>
      <c r="J104" t="s">
        <v>627</v>
      </c>
      <c r="K104" s="78">
        <v>1.42</v>
      </c>
      <c r="L104" t="s">
        <v>102</v>
      </c>
      <c r="M104" s="79">
        <v>7.0000000000000007E-2</v>
      </c>
      <c r="N104" s="79">
        <v>0.1079</v>
      </c>
      <c r="O104" s="78">
        <v>745983</v>
      </c>
      <c r="P104" s="78">
        <v>95.4</v>
      </c>
      <c r="Q104" s="78">
        <v>26.10941</v>
      </c>
      <c r="R104" s="78">
        <v>737.77719200000001</v>
      </c>
      <c r="S104" s="79">
        <v>1.1999999999999999E-3</v>
      </c>
      <c r="T104" s="79">
        <v>2.0799999999999999E-2</v>
      </c>
      <c r="U104" s="79">
        <v>5.1000000000000004E-3</v>
      </c>
    </row>
    <row r="105" spans="2:21">
      <c r="B105" t="s">
        <v>628</v>
      </c>
      <c r="C105" t="s">
        <v>629</v>
      </c>
      <c r="D105" t="s">
        <v>100</v>
      </c>
      <c r="E105" t="s">
        <v>123</v>
      </c>
      <c r="F105" t="s">
        <v>630</v>
      </c>
      <c r="G105" t="s">
        <v>132</v>
      </c>
      <c r="H105" t="s">
        <v>450</v>
      </c>
      <c r="I105" t="s">
        <v>150</v>
      </c>
      <c r="J105" t="s">
        <v>631</v>
      </c>
      <c r="K105" s="78">
        <v>2.99</v>
      </c>
      <c r="L105" t="s">
        <v>102</v>
      </c>
      <c r="M105" s="79">
        <v>3.6499999999999998E-2</v>
      </c>
      <c r="N105" s="79">
        <v>5.8999999999999997E-2</v>
      </c>
      <c r="O105" s="78">
        <v>309000</v>
      </c>
      <c r="P105" s="78">
        <v>94.97</v>
      </c>
      <c r="Q105" s="78">
        <v>0</v>
      </c>
      <c r="R105" s="78">
        <v>293.45729999999998</v>
      </c>
      <c r="S105" s="79">
        <v>2.0000000000000001E-4</v>
      </c>
      <c r="T105" s="79">
        <v>8.3000000000000001E-3</v>
      </c>
      <c r="U105" s="79">
        <v>2E-3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634</v>
      </c>
      <c r="G106" t="s">
        <v>446</v>
      </c>
      <c r="H106" t="s">
        <v>450</v>
      </c>
      <c r="I106" t="s">
        <v>150</v>
      </c>
      <c r="J106" t="s">
        <v>635</v>
      </c>
      <c r="K106" s="78">
        <v>3.36</v>
      </c>
      <c r="L106" t="s">
        <v>102</v>
      </c>
      <c r="M106" s="79">
        <v>7.2499999999999995E-2</v>
      </c>
      <c r="N106" s="79">
        <v>7.22E-2</v>
      </c>
      <c r="O106" s="78">
        <v>705000</v>
      </c>
      <c r="P106" s="78">
        <v>107.8</v>
      </c>
      <c r="Q106" s="78">
        <v>0</v>
      </c>
      <c r="R106" s="78">
        <v>759.99</v>
      </c>
      <c r="S106" s="79">
        <v>1.1999999999999999E-3</v>
      </c>
      <c r="T106" s="79">
        <v>2.1399999999999999E-2</v>
      </c>
      <c r="U106" s="79">
        <v>5.3E-3</v>
      </c>
    </row>
    <row r="107" spans="2:21">
      <c r="B107" t="s">
        <v>636</v>
      </c>
      <c r="C107" t="s">
        <v>637</v>
      </c>
      <c r="D107" t="s">
        <v>100</v>
      </c>
      <c r="E107" t="s">
        <v>123</v>
      </c>
      <c r="F107" t="s">
        <v>589</v>
      </c>
      <c r="G107" t="s">
        <v>426</v>
      </c>
      <c r="H107" t="s">
        <v>442</v>
      </c>
      <c r="I107" t="s">
        <v>209</v>
      </c>
      <c r="J107" t="s">
        <v>638</v>
      </c>
      <c r="K107" s="78">
        <v>2.37</v>
      </c>
      <c r="L107" t="s">
        <v>102</v>
      </c>
      <c r="M107" s="79">
        <v>7.7499999999999999E-2</v>
      </c>
      <c r="N107" s="79">
        <v>0.11840000000000001</v>
      </c>
      <c r="O107" s="78">
        <v>225000</v>
      </c>
      <c r="P107" s="78">
        <v>93.75</v>
      </c>
      <c r="Q107" s="78">
        <v>0</v>
      </c>
      <c r="R107" s="78">
        <v>210.9375</v>
      </c>
      <c r="S107" s="79">
        <v>5.9999999999999995E-4</v>
      </c>
      <c r="T107" s="79">
        <v>5.8999999999999999E-3</v>
      </c>
      <c r="U107" s="79">
        <v>1.5E-3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641</v>
      </c>
      <c r="G108" t="s">
        <v>408</v>
      </c>
      <c r="H108" t="s">
        <v>450</v>
      </c>
      <c r="I108" t="s">
        <v>150</v>
      </c>
      <c r="J108" t="s">
        <v>642</v>
      </c>
      <c r="K108" s="78">
        <v>1.41</v>
      </c>
      <c r="L108" t="s">
        <v>102</v>
      </c>
      <c r="M108" s="79">
        <v>5.45E-2</v>
      </c>
      <c r="N108" s="79">
        <v>8.0199999999999994E-2</v>
      </c>
      <c r="O108" s="78">
        <v>204300</v>
      </c>
      <c r="P108" s="78">
        <v>102.24</v>
      </c>
      <c r="Q108" s="78">
        <v>4.8662400000000003</v>
      </c>
      <c r="R108" s="78">
        <v>213.74256</v>
      </c>
      <c r="S108" s="79">
        <v>1.2999999999999999E-3</v>
      </c>
      <c r="T108" s="79">
        <v>6.0000000000000001E-3</v>
      </c>
      <c r="U108" s="79">
        <v>1.5E-3</v>
      </c>
    </row>
    <row r="109" spans="2:21">
      <c r="B109" t="s">
        <v>643</v>
      </c>
      <c r="C109" t="s">
        <v>644</v>
      </c>
      <c r="D109" t="s">
        <v>100</v>
      </c>
      <c r="E109" t="s">
        <v>123</v>
      </c>
      <c r="F109" t="s">
        <v>645</v>
      </c>
      <c r="G109" t="s">
        <v>408</v>
      </c>
      <c r="H109" t="s">
        <v>442</v>
      </c>
      <c r="I109" t="s">
        <v>209</v>
      </c>
      <c r="J109" t="s">
        <v>646</v>
      </c>
      <c r="K109" s="78">
        <v>0.76</v>
      </c>
      <c r="L109" t="s">
        <v>102</v>
      </c>
      <c r="M109" s="79">
        <v>4.9000000000000002E-2</v>
      </c>
      <c r="N109" s="79">
        <v>0.1784</v>
      </c>
      <c r="O109" s="78">
        <v>299078.65000000002</v>
      </c>
      <c r="P109" s="78">
        <v>92.6</v>
      </c>
      <c r="Q109" s="78">
        <v>0</v>
      </c>
      <c r="R109" s="78">
        <v>276.94682990000001</v>
      </c>
      <c r="S109" s="79">
        <v>1.8E-3</v>
      </c>
      <c r="T109" s="79">
        <v>7.7999999999999996E-3</v>
      </c>
      <c r="U109" s="79">
        <v>1.9E-3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645</v>
      </c>
      <c r="G110" t="s">
        <v>408</v>
      </c>
      <c r="H110" t="s">
        <v>442</v>
      </c>
      <c r="I110" t="s">
        <v>209</v>
      </c>
      <c r="J110" t="s">
        <v>649</v>
      </c>
      <c r="K110" s="78">
        <v>1.48</v>
      </c>
      <c r="L110" t="s">
        <v>102</v>
      </c>
      <c r="M110" s="79">
        <v>3.15E-2</v>
      </c>
      <c r="N110" s="79">
        <v>0.1641</v>
      </c>
      <c r="O110" s="78">
        <v>324800</v>
      </c>
      <c r="P110" s="78">
        <v>83.37</v>
      </c>
      <c r="Q110" s="78">
        <v>52.246400000000001</v>
      </c>
      <c r="R110" s="78">
        <v>323.03215999999998</v>
      </c>
      <c r="S110" s="79">
        <v>1.2999999999999999E-3</v>
      </c>
      <c r="T110" s="79">
        <v>9.1000000000000004E-3</v>
      </c>
      <c r="U110" s="79">
        <v>2.2000000000000001E-3</v>
      </c>
    </row>
    <row r="111" spans="2:21">
      <c r="B111" t="s">
        <v>650</v>
      </c>
      <c r="C111" t="s">
        <v>651</v>
      </c>
      <c r="D111" t="s">
        <v>100</v>
      </c>
      <c r="E111" t="s">
        <v>123</v>
      </c>
      <c r="F111" t="s">
        <v>645</v>
      </c>
      <c r="G111" t="s">
        <v>408</v>
      </c>
      <c r="H111" t="s">
        <v>442</v>
      </c>
      <c r="I111" t="s">
        <v>209</v>
      </c>
      <c r="J111" t="s">
        <v>652</v>
      </c>
      <c r="K111" s="78">
        <v>2.25</v>
      </c>
      <c r="L111" t="s">
        <v>102</v>
      </c>
      <c r="M111" s="79">
        <v>3.95E-2</v>
      </c>
      <c r="N111" s="79">
        <v>0.1585</v>
      </c>
      <c r="O111" s="78">
        <v>221000</v>
      </c>
      <c r="P111" s="78">
        <v>88.48</v>
      </c>
      <c r="Q111" s="78">
        <v>0</v>
      </c>
      <c r="R111" s="78">
        <v>195.54079999999999</v>
      </c>
      <c r="S111" s="79">
        <v>1.8E-3</v>
      </c>
      <c r="T111" s="79">
        <v>5.4999999999999997E-3</v>
      </c>
      <c r="U111" s="79">
        <v>1.4E-3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655</v>
      </c>
      <c r="G112" t="s">
        <v>408</v>
      </c>
      <c r="H112" t="s">
        <v>450</v>
      </c>
      <c r="I112" t="s">
        <v>150</v>
      </c>
      <c r="J112" t="s">
        <v>656</v>
      </c>
      <c r="K112" s="78">
        <v>1.89</v>
      </c>
      <c r="L112" t="s">
        <v>102</v>
      </c>
      <c r="M112" s="79">
        <v>7.1499999999999994E-2</v>
      </c>
      <c r="N112" s="79">
        <v>7.6399999999999996E-2</v>
      </c>
      <c r="O112" s="78">
        <v>293000</v>
      </c>
      <c r="P112" s="78">
        <v>99.36</v>
      </c>
      <c r="Q112" s="78">
        <v>10.37903</v>
      </c>
      <c r="R112" s="78">
        <v>301.50382999999999</v>
      </c>
      <c r="S112" s="79">
        <v>8.9999999999999998E-4</v>
      </c>
      <c r="T112" s="79">
        <v>8.5000000000000006E-3</v>
      </c>
      <c r="U112" s="79">
        <v>2.0999999999999999E-3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659</v>
      </c>
      <c r="G113" t="s">
        <v>518</v>
      </c>
      <c r="H113" t="s">
        <v>442</v>
      </c>
      <c r="I113" t="s">
        <v>209</v>
      </c>
      <c r="J113" t="s">
        <v>660</v>
      </c>
      <c r="K113" s="78">
        <v>2.2999999999999998</v>
      </c>
      <c r="L113" t="s">
        <v>102</v>
      </c>
      <c r="M113" s="79">
        <v>6.5000000000000002E-2</v>
      </c>
      <c r="N113" s="79">
        <v>6.88E-2</v>
      </c>
      <c r="O113" s="78">
        <v>127801</v>
      </c>
      <c r="P113" s="78">
        <v>101.01</v>
      </c>
      <c r="Q113" s="78">
        <v>0</v>
      </c>
      <c r="R113" s="78">
        <v>129.0917901</v>
      </c>
      <c r="S113" s="79">
        <v>2.0000000000000001E-4</v>
      </c>
      <c r="T113" s="79">
        <v>3.5999999999999999E-3</v>
      </c>
      <c r="U113" s="79">
        <v>8.9999999999999998E-4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659</v>
      </c>
      <c r="G114" t="s">
        <v>518</v>
      </c>
      <c r="H114" t="s">
        <v>442</v>
      </c>
      <c r="I114" t="s">
        <v>209</v>
      </c>
      <c r="J114" t="s">
        <v>663</v>
      </c>
      <c r="K114" s="78">
        <v>3.24</v>
      </c>
      <c r="L114" t="s">
        <v>102</v>
      </c>
      <c r="M114" s="79">
        <v>5.2499999999999998E-2</v>
      </c>
      <c r="N114" s="79">
        <v>7.7899999999999997E-2</v>
      </c>
      <c r="O114" s="78">
        <v>405000</v>
      </c>
      <c r="P114" s="78">
        <v>93.68</v>
      </c>
      <c r="Q114" s="78">
        <v>0</v>
      </c>
      <c r="R114" s="78">
        <v>379.404</v>
      </c>
      <c r="S114" s="79">
        <v>1.1999999999999999E-3</v>
      </c>
      <c r="T114" s="79">
        <v>1.0699999999999999E-2</v>
      </c>
      <c r="U114" s="79">
        <v>2.5999999999999999E-3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666</v>
      </c>
      <c r="G115" t="s">
        <v>667</v>
      </c>
      <c r="H115" t="s">
        <v>450</v>
      </c>
      <c r="I115" t="s">
        <v>150</v>
      </c>
      <c r="J115" t="s">
        <v>607</v>
      </c>
      <c r="K115" s="78">
        <v>3.74</v>
      </c>
      <c r="L115" t="s">
        <v>102</v>
      </c>
      <c r="M115" s="79">
        <v>2.6599999999999999E-2</v>
      </c>
      <c r="N115" s="79">
        <v>6.8099999999999994E-2</v>
      </c>
      <c r="O115" s="78">
        <v>192318.7</v>
      </c>
      <c r="P115" s="78">
        <v>86.05</v>
      </c>
      <c r="Q115" s="78">
        <v>0</v>
      </c>
      <c r="R115" s="78">
        <v>165.49024134999999</v>
      </c>
      <c r="S115" s="79">
        <v>2.0000000000000001E-4</v>
      </c>
      <c r="T115" s="79">
        <v>4.7000000000000002E-3</v>
      </c>
      <c r="U115" s="79">
        <v>1.1999999999999999E-3</v>
      </c>
    </row>
    <row r="116" spans="2:21">
      <c r="B116" t="s">
        <v>668</v>
      </c>
      <c r="C116" t="s">
        <v>669</v>
      </c>
      <c r="D116" t="s">
        <v>100</v>
      </c>
      <c r="E116" t="s">
        <v>123</v>
      </c>
      <c r="F116" t="s">
        <v>670</v>
      </c>
      <c r="G116" t="s">
        <v>277</v>
      </c>
      <c r="H116" t="s">
        <v>450</v>
      </c>
      <c r="I116" t="s">
        <v>150</v>
      </c>
      <c r="J116" t="s">
        <v>671</v>
      </c>
      <c r="K116" s="78">
        <v>3.12</v>
      </c>
      <c r="L116" t="s">
        <v>102</v>
      </c>
      <c r="M116" s="79">
        <v>4.1000000000000002E-2</v>
      </c>
      <c r="N116" s="79">
        <v>6.6900000000000001E-2</v>
      </c>
      <c r="O116" s="78">
        <v>139555.56</v>
      </c>
      <c r="P116" s="78">
        <v>94.16</v>
      </c>
      <c r="Q116" s="78">
        <v>0</v>
      </c>
      <c r="R116" s="78">
        <v>131.405515296</v>
      </c>
      <c r="S116" s="79">
        <v>2.9999999999999997E-4</v>
      </c>
      <c r="T116" s="79">
        <v>3.7000000000000002E-3</v>
      </c>
      <c r="U116" s="79">
        <v>8.9999999999999998E-4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486</v>
      </c>
      <c r="G117" t="s">
        <v>441</v>
      </c>
      <c r="H117" t="s">
        <v>476</v>
      </c>
      <c r="I117" t="s">
        <v>209</v>
      </c>
      <c r="J117" t="s">
        <v>268</v>
      </c>
      <c r="K117" s="78">
        <v>0.26</v>
      </c>
      <c r="L117" t="s">
        <v>102</v>
      </c>
      <c r="M117" s="79">
        <v>0.05</v>
      </c>
      <c r="N117" s="79">
        <v>8.0799999999999997E-2</v>
      </c>
      <c r="O117" s="78">
        <v>52500</v>
      </c>
      <c r="P117" s="78">
        <v>100.56</v>
      </c>
      <c r="Q117" s="78">
        <v>0</v>
      </c>
      <c r="R117" s="78">
        <v>52.793999999999997</v>
      </c>
      <c r="S117" s="79">
        <v>8.0000000000000004E-4</v>
      </c>
      <c r="T117" s="79">
        <v>1.5E-3</v>
      </c>
      <c r="U117" s="79">
        <v>4.0000000000000002E-4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486</v>
      </c>
      <c r="G118" t="s">
        <v>441</v>
      </c>
      <c r="H118" t="s">
        <v>476</v>
      </c>
      <c r="I118" t="s">
        <v>209</v>
      </c>
      <c r="J118" t="s">
        <v>676</v>
      </c>
      <c r="K118" s="78">
        <v>1.25</v>
      </c>
      <c r="L118" t="s">
        <v>102</v>
      </c>
      <c r="M118" s="79">
        <v>1.4999999999999999E-2</v>
      </c>
      <c r="N118" s="79">
        <v>6.9800000000000001E-2</v>
      </c>
      <c r="O118" s="78">
        <v>7.74</v>
      </c>
      <c r="P118" s="78">
        <v>94</v>
      </c>
      <c r="Q118" s="78">
        <v>0</v>
      </c>
      <c r="R118" s="78">
        <v>7.2756000000000001E-3</v>
      </c>
      <c r="S118" s="79">
        <v>0</v>
      </c>
      <c r="T118" s="79">
        <v>0</v>
      </c>
      <c r="U118" s="79">
        <v>0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679</v>
      </c>
      <c r="G119" t="s">
        <v>408</v>
      </c>
      <c r="H119" t="s">
        <v>680</v>
      </c>
      <c r="I119" t="s">
        <v>150</v>
      </c>
      <c r="J119" t="s">
        <v>681</v>
      </c>
      <c r="K119" s="78">
        <v>1.18</v>
      </c>
      <c r="L119" t="s">
        <v>102</v>
      </c>
      <c r="M119" s="79">
        <v>2.9000000000000001E-2</v>
      </c>
      <c r="N119" s="79">
        <v>0.128</v>
      </c>
      <c r="O119" s="78">
        <v>137997.44</v>
      </c>
      <c r="P119" s="78">
        <v>90.18</v>
      </c>
      <c r="Q119" s="78">
        <v>0</v>
      </c>
      <c r="R119" s="78">
        <v>124.446091392</v>
      </c>
      <c r="S119" s="79">
        <v>6.9999999999999999E-4</v>
      </c>
      <c r="T119" s="79">
        <v>3.5000000000000001E-3</v>
      </c>
      <c r="U119" s="79">
        <v>8.9999999999999998E-4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684</v>
      </c>
      <c r="G120" t="s">
        <v>127</v>
      </c>
      <c r="H120" t="s">
        <v>685</v>
      </c>
      <c r="I120" t="s">
        <v>150</v>
      </c>
      <c r="J120" t="s">
        <v>686</v>
      </c>
      <c r="K120" s="78">
        <v>2.21</v>
      </c>
      <c r="L120" t="s">
        <v>102</v>
      </c>
      <c r="M120" s="79">
        <v>7.2999999999999995E-2</v>
      </c>
      <c r="N120" s="79">
        <v>0.13270000000000001</v>
      </c>
      <c r="O120" s="78">
        <v>0.52</v>
      </c>
      <c r="P120" s="78">
        <v>92.3</v>
      </c>
      <c r="Q120" s="78">
        <v>0</v>
      </c>
      <c r="R120" s="78">
        <v>4.7995999999999998E-4</v>
      </c>
      <c r="S120" s="79">
        <v>0</v>
      </c>
      <c r="T120" s="79">
        <v>0</v>
      </c>
      <c r="U120" s="79">
        <v>0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426</v>
      </c>
      <c r="H121" t="s">
        <v>214</v>
      </c>
      <c r="I121" t="s">
        <v>482</v>
      </c>
      <c r="J121" t="s">
        <v>690</v>
      </c>
      <c r="K121" s="78">
        <v>2.59</v>
      </c>
      <c r="L121" t="s">
        <v>102</v>
      </c>
      <c r="M121" s="79">
        <v>4.4999999999999998E-2</v>
      </c>
      <c r="N121" s="79">
        <v>7.0199999999999999E-2</v>
      </c>
      <c r="O121" s="78">
        <v>465000</v>
      </c>
      <c r="P121" s="78">
        <v>95.17</v>
      </c>
      <c r="Q121" s="78">
        <v>0</v>
      </c>
      <c r="R121" s="78">
        <v>442.54050000000001</v>
      </c>
      <c r="S121" s="79">
        <v>1.2999999999999999E-3</v>
      </c>
      <c r="T121" s="79">
        <v>1.2500000000000001E-2</v>
      </c>
      <c r="U121" s="79">
        <v>3.0999999999999999E-3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693</v>
      </c>
      <c r="G122" t="s">
        <v>426</v>
      </c>
      <c r="H122" t="s">
        <v>214</v>
      </c>
      <c r="I122" t="s">
        <v>482</v>
      </c>
      <c r="J122" t="s">
        <v>461</v>
      </c>
      <c r="K122" s="78">
        <v>1.4</v>
      </c>
      <c r="L122" t="s">
        <v>102</v>
      </c>
      <c r="M122" s="79">
        <v>7.2499999999999995E-2</v>
      </c>
      <c r="N122" s="79">
        <v>7.6200000000000004E-2</v>
      </c>
      <c r="O122" s="78">
        <v>142100</v>
      </c>
      <c r="P122" s="78">
        <v>99.96</v>
      </c>
      <c r="Q122" s="78">
        <v>0</v>
      </c>
      <c r="R122" s="78">
        <v>142.04316</v>
      </c>
      <c r="S122" s="79">
        <v>8.9999999999999998E-4</v>
      </c>
      <c r="T122" s="79">
        <v>4.0000000000000001E-3</v>
      </c>
      <c r="U122" s="79">
        <v>1E-3</v>
      </c>
    </row>
    <row r="123" spans="2:21">
      <c r="B123" t="s">
        <v>694</v>
      </c>
      <c r="C123" t="s">
        <v>695</v>
      </c>
      <c r="D123" t="s">
        <v>100</v>
      </c>
      <c r="E123" t="s">
        <v>123</v>
      </c>
      <c r="F123" t="s">
        <v>696</v>
      </c>
      <c r="G123" t="s">
        <v>277</v>
      </c>
      <c r="H123" t="s">
        <v>214</v>
      </c>
      <c r="I123" t="s">
        <v>482</v>
      </c>
      <c r="J123" t="s">
        <v>697</v>
      </c>
      <c r="K123" s="78">
        <v>1.83</v>
      </c>
      <c r="L123" t="s">
        <v>102</v>
      </c>
      <c r="M123" s="79">
        <v>6.5000000000000002E-2</v>
      </c>
      <c r="N123" s="79">
        <v>0.1222</v>
      </c>
      <c r="O123" s="78">
        <v>142000</v>
      </c>
      <c r="P123" s="78">
        <v>93.04</v>
      </c>
      <c r="Q123" s="78">
        <v>0</v>
      </c>
      <c r="R123" s="78">
        <v>132.11680000000001</v>
      </c>
      <c r="S123" s="79">
        <v>2.3999999999999998E-3</v>
      </c>
      <c r="T123" s="79">
        <v>3.7000000000000002E-3</v>
      </c>
      <c r="U123" s="79">
        <v>8.9999999999999998E-4</v>
      </c>
    </row>
    <row r="124" spans="2:21">
      <c r="B124" t="s">
        <v>698</v>
      </c>
      <c r="C124" t="s">
        <v>699</v>
      </c>
      <c r="D124" t="s">
        <v>100</v>
      </c>
      <c r="E124" t="s">
        <v>123</v>
      </c>
      <c r="F124" t="s">
        <v>700</v>
      </c>
      <c r="G124" t="s">
        <v>441</v>
      </c>
      <c r="H124" t="s">
        <v>214</v>
      </c>
      <c r="I124" t="s">
        <v>482</v>
      </c>
      <c r="J124" t="s">
        <v>701</v>
      </c>
      <c r="K124" s="78">
        <v>2.91</v>
      </c>
      <c r="L124" t="s">
        <v>102</v>
      </c>
      <c r="M124" s="79">
        <v>8.5000000000000006E-2</v>
      </c>
      <c r="N124" s="79">
        <v>8.8300000000000003E-2</v>
      </c>
      <c r="O124" s="78">
        <v>135000</v>
      </c>
      <c r="P124" s="78">
        <v>99.75</v>
      </c>
      <c r="Q124" s="78">
        <v>0</v>
      </c>
      <c r="R124" s="78">
        <v>134.66249999999999</v>
      </c>
      <c r="S124" s="79">
        <v>1.4E-3</v>
      </c>
      <c r="T124" s="79">
        <v>3.8E-3</v>
      </c>
      <c r="U124" s="79">
        <v>8.9999999999999998E-4</v>
      </c>
    </row>
    <row r="125" spans="2:21">
      <c r="B125" t="s">
        <v>702</v>
      </c>
      <c r="C125" t="s">
        <v>703</v>
      </c>
      <c r="D125" t="s">
        <v>100</v>
      </c>
      <c r="E125" t="s">
        <v>123</v>
      </c>
      <c r="F125" t="s">
        <v>704</v>
      </c>
      <c r="G125" t="s">
        <v>441</v>
      </c>
      <c r="H125" t="s">
        <v>214</v>
      </c>
      <c r="I125" t="s">
        <v>482</v>
      </c>
      <c r="J125" t="s">
        <v>705</v>
      </c>
      <c r="K125" s="78">
        <v>2.5</v>
      </c>
      <c r="L125" t="s">
        <v>102</v>
      </c>
      <c r="M125" s="79">
        <v>3.8699999999999998E-2</v>
      </c>
      <c r="N125" s="79">
        <v>6.6400000000000001E-2</v>
      </c>
      <c r="O125" s="78">
        <v>51923.08</v>
      </c>
      <c r="P125" s="78">
        <v>94.99</v>
      </c>
      <c r="Q125" s="78">
        <v>0</v>
      </c>
      <c r="R125" s="78">
        <v>49.321733692000002</v>
      </c>
      <c r="S125" s="79">
        <v>2.0000000000000001E-4</v>
      </c>
      <c r="T125" s="79">
        <v>1.4E-3</v>
      </c>
      <c r="U125" s="79">
        <v>2.9999999999999997E-4</v>
      </c>
    </row>
    <row r="126" spans="2:21">
      <c r="B126" t="s">
        <v>706</v>
      </c>
      <c r="C126" t="s">
        <v>707</v>
      </c>
      <c r="D126" t="s">
        <v>100</v>
      </c>
      <c r="E126" t="s">
        <v>123</v>
      </c>
      <c r="F126" t="s">
        <v>708</v>
      </c>
      <c r="G126" t="s">
        <v>441</v>
      </c>
      <c r="H126" t="s">
        <v>214</v>
      </c>
      <c r="I126" t="s">
        <v>482</v>
      </c>
      <c r="J126" t="s">
        <v>635</v>
      </c>
      <c r="K126" s="78">
        <v>4.28</v>
      </c>
      <c r="L126" t="s">
        <v>102</v>
      </c>
      <c r="M126" s="79">
        <v>7.0000000000000007E-2</v>
      </c>
      <c r="N126" s="79">
        <v>8.2100000000000006E-2</v>
      </c>
      <c r="O126" s="78">
        <v>62000</v>
      </c>
      <c r="P126" s="78">
        <v>96</v>
      </c>
      <c r="Q126" s="78">
        <v>0</v>
      </c>
      <c r="R126" s="78">
        <v>59.52</v>
      </c>
      <c r="S126" s="79">
        <v>0</v>
      </c>
      <c r="T126" s="79">
        <v>1.6999999999999999E-3</v>
      </c>
      <c r="U126" s="79">
        <v>4.0000000000000002E-4</v>
      </c>
    </row>
    <row r="127" spans="2:21">
      <c r="B127" t="s">
        <v>709</v>
      </c>
      <c r="C127" t="s">
        <v>710</v>
      </c>
      <c r="D127" t="s">
        <v>100</v>
      </c>
      <c r="E127" t="s">
        <v>123</v>
      </c>
      <c r="F127" t="s">
        <v>711</v>
      </c>
      <c r="G127" t="s">
        <v>518</v>
      </c>
      <c r="H127" t="s">
        <v>214</v>
      </c>
      <c r="I127" t="s">
        <v>482</v>
      </c>
      <c r="J127" t="s">
        <v>712</v>
      </c>
      <c r="K127" s="78">
        <v>2.72</v>
      </c>
      <c r="L127" t="s">
        <v>102</v>
      </c>
      <c r="M127" s="79">
        <v>6.2E-2</v>
      </c>
      <c r="N127" s="79">
        <v>6.7699999999999996E-2</v>
      </c>
      <c r="O127" s="78">
        <v>206000</v>
      </c>
      <c r="P127" s="78">
        <v>101.2</v>
      </c>
      <c r="Q127" s="78">
        <v>0</v>
      </c>
      <c r="R127" s="78">
        <v>208.47200000000001</v>
      </c>
      <c r="S127" s="79">
        <v>4.0000000000000002E-4</v>
      </c>
      <c r="T127" s="79">
        <v>5.8999999999999999E-3</v>
      </c>
      <c r="U127" s="79">
        <v>1.5E-3</v>
      </c>
    </row>
    <row r="128" spans="2:21">
      <c r="B128" t="s">
        <v>713</v>
      </c>
      <c r="C128" t="s">
        <v>714</v>
      </c>
      <c r="D128" t="s">
        <v>100</v>
      </c>
      <c r="E128" t="s">
        <v>123</v>
      </c>
      <c r="F128" t="s">
        <v>715</v>
      </c>
      <c r="G128" t="s">
        <v>441</v>
      </c>
      <c r="H128" t="s">
        <v>214</v>
      </c>
      <c r="I128" t="s">
        <v>482</v>
      </c>
      <c r="J128" t="s">
        <v>465</v>
      </c>
      <c r="K128" s="78">
        <v>0.88</v>
      </c>
      <c r="L128" t="s">
        <v>102</v>
      </c>
      <c r="M128" s="79">
        <v>4.8399999999999999E-2</v>
      </c>
      <c r="N128" s="79">
        <v>7.5600000000000001E-2</v>
      </c>
      <c r="O128" s="78">
        <v>115600</v>
      </c>
      <c r="P128" s="78">
        <v>98.53</v>
      </c>
      <c r="Q128" s="78">
        <v>0</v>
      </c>
      <c r="R128" s="78">
        <v>113.90067999999999</v>
      </c>
      <c r="S128" s="79">
        <v>1.9E-3</v>
      </c>
      <c r="T128" s="79">
        <v>3.2000000000000002E-3</v>
      </c>
      <c r="U128" s="79">
        <v>8.0000000000000004E-4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486</v>
      </c>
      <c r="G129" t="s">
        <v>277</v>
      </c>
      <c r="H129" t="s">
        <v>214</v>
      </c>
      <c r="I129" t="s">
        <v>482</v>
      </c>
      <c r="J129" t="s">
        <v>638</v>
      </c>
      <c r="K129" s="78">
        <v>2.48</v>
      </c>
      <c r="L129" t="s">
        <v>102</v>
      </c>
      <c r="M129" s="79">
        <v>2.9000000000000001E-2</v>
      </c>
      <c r="N129" s="79">
        <v>8.43E-2</v>
      </c>
      <c r="O129" s="78">
        <v>416700</v>
      </c>
      <c r="P129" s="78">
        <v>88.61</v>
      </c>
      <c r="Q129" s="78">
        <v>0</v>
      </c>
      <c r="R129" s="78">
        <v>369.23786999999999</v>
      </c>
      <c r="S129" s="79">
        <v>2.8E-3</v>
      </c>
      <c r="T129" s="79">
        <v>1.04E-2</v>
      </c>
      <c r="U129" s="79">
        <v>2.5999999999999999E-3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486</v>
      </c>
      <c r="G130" t="s">
        <v>441</v>
      </c>
      <c r="H130" t="s">
        <v>214</v>
      </c>
      <c r="I130" t="s">
        <v>482</v>
      </c>
      <c r="J130" t="s">
        <v>428</v>
      </c>
      <c r="K130" s="78">
        <v>1.34</v>
      </c>
      <c r="L130" t="s">
        <v>102</v>
      </c>
      <c r="M130" s="79">
        <v>5.62E-2</v>
      </c>
      <c r="N130" s="79">
        <v>7.5700000000000003E-2</v>
      </c>
      <c r="O130" s="78">
        <v>215000</v>
      </c>
      <c r="P130" s="78">
        <v>99.3</v>
      </c>
      <c r="Q130" s="78">
        <v>0</v>
      </c>
      <c r="R130" s="78">
        <v>213.495</v>
      </c>
      <c r="S130" s="79">
        <v>1E-3</v>
      </c>
      <c r="T130" s="79">
        <v>6.0000000000000001E-3</v>
      </c>
      <c r="U130" s="79">
        <v>1.5E-3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441</v>
      </c>
      <c r="H131" t="s">
        <v>214</v>
      </c>
      <c r="I131" t="s">
        <v>482</v>
      </c>
      <c r="J131" t="s">
        <v>514</v>
      </c>
      <c r="K131" s="78">
        <v>0.01</v>
      </c>
      <c r="L131" t="s">
        <v>102</v>
      </c>
      <c r="M131" s="79">
        <v>5.6500000000000002E-2</v>
      </c>
      <c r="N131" s="79">
        <v>1E-4</v>
      </c>
      <c r="O131" s="78">
        <v>108000</v>
      </c>
      <c r="P131" s="78">
        <v>104.58</v>
      </c>
      <c r="Q131" s="78">
        <v>0</v>
      </c>
      <c r="R131" s="78">
        <v>112.9464</v>
      </c>
      <c r="S131" s="79">
        <v>1.4E-3</v>
      </c>
      <c r="T131" s="79">
        <v>3.2000000000000002E-3</v>
      </c>
      <c r="U131" s="79">
        <v>8.0000000000000004E-4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441</v>
      </c>
      <c r="H132" t="s">
        <v>214</v>
      </c>
      <c r="I132" t="s">
        <v>482</v>
      </c>
      <c r="J132" t="s">
        <v>726</v>
      </c>
      <c r="K132" s="78">
        <v>2.39</v>
      </c>
      <c r="L132" t="s">
        <v>102</v>
      </c>
      <c r="M132" s="79">
        <v>2.8000000000000001E-2</v>
      </c>
      <c r="N132" s="79">
        <v>8.3099999999999993E-2</v>
      </c>
      <c r="O132" s="78">
        <v>212000</v>
      </c>
      <c r="P132" s="78">
        <v>95.5</v>
      </c>
      <c r="Q132" s="78">
        <v>0</v>
      </c>
      <c r="R132" s="78">
        <v>202.46</v>
      </c>
      <c r="S132" s="79">
        <v>1.1999999999999999E-3</v>
      </c>
      <c r="T132" s="79">
        <v>5.7000000000000002E-3</v>
      </c>
      <c r="U132" s="79">
        <v>1.4E-3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725</v>
      </c>
      <c r="G133" t="s">
        <v>441</v>
      </c>
      <c r="H133" t="s">
        <v>214</v>
      </c>
      <c r="I133" t="s">
        <v>482</v>
      </c>
      <c r="J133" t="s">
        <v>729</v>
      </c>
      <c r="K133" s="78">
        <v>2.41</v>
      </c>
      <c r="L133" t="s">
        <v>102</v>
      </c>
      <c r="M133" s="79">
        <v>8.8900000000000007E-2</v>
      </c>
      <c r="N133" s="79">
        <v>7.9399999999999998E-2</v>
      </c>
      <c r="O133" s="78">
        <v>128000</v>
      </c>
      <c r="P133" s="78">
        <v>103.84</v>
      </c>
      <c r="Q133" s="78">
        <v>0</v>
      </c>
      <c r="R133" s="78">
        <v>132.9152</v>
      </c>
      <c r="S133" s="79">
        <v>0</v>
      </c>
      <c r="T133" s="79">
        <v>3.7000000000000002E-3</v>
      </c>
      <c r="U133" s="79">
        <v>8.9999999999999998E-4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732</v>
      </c>
      <c r="G134" t="s">
        <v>441</v>
      </c>
      <c r="H134" t="s">
        <v>214</v>
      </c>
      <c r="I134" t="s">
        <v>482</v>
      </c>
      <c r="J134" t="s">
        <v>733</v>
      </c>
      <c r="K134" s="78">
        <v>2.61</v>
      </c>
      <c r="L134" t="s">
        <v>102</v>
      </c>
      <c r="M134" s="79">
        <v>3.95E-2</v>
      </c>
      <c r="N134" s="79">
        <v>8.5300000000000001E-2</v>
      </c>
      <c r="O134" s="78">
        <v>313451</v>
      </c>
      <c r="P134" s="78">
        <v>90.26</v>
      </c>
      <c r="Q134" s="78">
        <v>0</v>
      </c>
      <c r="R134" s="78">
        <v>282.9208726</v>
      </c>
      <c r="S134" s="79">
        <v>4.0000000000000002E-4</v>
      </c>
      <c r="T134" s="79">
        <v>8.0000000000000002E-3</v>
      </c>
      <c r="U134" s="79">
        <v>2E-3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736</v>
      </c>
      <c r="G135" t="s">
        <v>426</v>
      </c>
      <c r="H135" t="s">
        <v>214</v>
      </c>
      <c r="I135" t="s">
        <v>482</v>
      </c>
      <c r="J135" t="s">
        <v>737</v>
      </c>
      <c r="K135" s="78">
        <v>2.52</v>
      </c>
      <c r="L135" t="s">
        <v>102</v>
      </c>
      <c r="M135" s="79">
        <v>6.7500000000000004E-2</v>
      </c>
      <c r="N135" s="79">
        <v>8.72E-2</v>
      </c>
      <c r="O135" s="78">
        <v>444000</v>
      </c>
      <c r="P135" s="78">
        <v>97.34</v>
      </c>
      <c r="Q135" s="78">
        <v>0</v>
      </c>
      <c r="R135" s="78">
        <v>432.18959999999998</v>
      </c>
      <c r="S135" s="79">
        <v>1.5E-3</v>
      </c>
      <c r="T135" s="79">
        <v>1.2200000000000001E-2</v>
      </c>
      <c r="U135" s="79">
        <v>3.0000000000000001E-3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736</v>
      </c>
      <c r="G136" t="s">
        <v>426</v>
      </c>
      <c r="H136" t="s">
        <v>214</v>
      </c>
      <c r="I136" t="s">
        <v>482</v>
      </c>
      <c r="J136" t="s">
        <v>740</v>
      </c>
      <c r="K136" s="78">
        <v>1.23</v>
      </c>
      <c r="L136" t="s">
        <v>102</v>
      </c>
      <c r="M136" s="79">
        <v>0.06</v>
      </c>
      <c r="N136" s="79">
        <v>0.1492</v>
      </c>
      <c r="O136" s="78">
        <v>282029.67</v>
      </c>
      <c r="P136" s="78">
        <v>91.71</v>
      </c>
      <c r="Q136" s="78">
        <v>0</v>
      </c>
      <c r="R136" s="78">
        <v>258.64941035700002</v>
      </c>
      <c r="S136" s="79">
        <v>1.6000000000000001E-3</v>
      </c>
      <c r="T136" s="79">
        <v>7.3000000000000001E-3</v>
      </c>
      <c r="U136" s="79">
        <v>1.8E-3</v>
      </c>
    </row>
    <row r="137" spans="2:21">
      <c r="B137" t="s">
        <v>741</v>
      </c>
      <c r="C137" t="s">
        <v>742</v>
      </c>
      <c r="D137" t="s">
        <v>100</v>
      </c>
      <c r="E137" t="s">
        <v>123</v>
      </c>
      <c r="F137" t="s">
        <v>743</v>
      </c>
      <c r="G137" t="s">
        <v>441</v>
      </c>
      <c r="H137" t="s">
        <v>214</v>
      </c>
      <c r="I137" t="s">
        <v>482</v>
      </c>
      <c r="J137" t="s">
        <v>744</v>
      </c>
      <c r="K137" s="78">
        <v>2</v>
      </c>
      <c r="L137" t="s">
        <v>102</v>
      </c>
      <c r="M137" s="79">
        <v>0.06</v>
      </c>
      <c r="N137" s="79">
        <v>7.6600000000000001E-2</v>
      </c>
      <c r="O137" s="78">
        <v>118000</v>
      </c>
      <c r="P137" s="78">
        <v>97.183000000000007</v>
      </c>
      <c r="Q137" s="78">
        <v>0</v>
      </c>
      <c r="R137" s="78">
        <v>114.67594</v>
      </c>
      <c r="S137" s="79">
        <v>0</v>
      </c>
      <c r="T137" s="79">
        <v>3.2000000000000002E-3</v>
      </c>
      <c r="U137" s="79">
        <v>8.0000000000000004E-4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743</v>
      </c>
      <c r="G138" t="s">
        <v>441</v>
      </c>
      <c r="H138" t="s">
        <v>214</v>
      </c>
      <c r="I138" t="s">
        <v>482</v>
      </c>
      <c r="J138" t="s">
        <v>747</v>
      </c>
      <c r="K138" s="78">
        <v>2</v>
      </c>
      <c r="L138" t="s">
        <v>102</v>
      </c>
      <c r="M138" s="79">
        <v>0.06</v>
      </c>
      <c r="N138" s="79">
        <v>7.6600000000000001E-2</v>
      </c>
      <c r="O138" s="78">
        <v>117900</v>
      </c>
      <c r="P138" s="78">
        <v>98.55</v>
      </c>
      <c r="Q138" s="78">
        <v>0</v>
      </c>
      <c r="R138" s="78">
        <v>116.19045</v>
      </c>
      <c r="S138" s="79">
        <v>5.0000000000000001E-4</v>
      </c>
      <c r="T138" s="79">
        <v>3.3E-3</v>
      </c>
      <c r="U138" s="79">
        <v>8.0000000000000004E-4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750</v>
      </c>
      <c r="G139" t="s">
        <v>128</v>
      </c>
      <c r="H139" t="s">
        <v>214</v>
      </c>
      <c r="I139" t="s">
        <v>482</v>
      </c>
      <c r="J139" t="s">
        <v>751</v>
      </c>
      <c r="K139" s="78">
        <v>0.99</v>
      </c>
      <c r="L139" t="s">
        <v>102</v>
      </c>
      <c r="M139" s="79">
        <v>4.0500000000000001E-2</v>
      </c>
      <c r="N139" s="79">
        <v>0.1055</v>
      </c>
      <c r="O139" s="78">
        <v>308000</v>
      </c>
      <c r="P139" s="78">
        <v>94.88</v>
      </c>
      <c r="Q139" s="78">
        <v>0</v>
      </c>
      <c r="R139" s="78">
        <v>292.23039999999997</v>
      </c>
      <c r="S139" s="79">
        <v>2.5000000000000001E-3</v>
      </c>
      <c r="T139" s="79">
        <v>8.2000000000000007E-3</v>
      </c>
      <c r="U139" s="79">
        <v>2E-3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754</v>
      </c>
      <c r="G140" t="s">
        <v>441</v>
      </c>
      <c r="H140" t="s">
        <v>214</v>
      </c>
      <c r="I140" t="s">
        <v>482</v>
      </c>
      <c r="J140" t="s">
        <v>428</v>
      </c>
      <c r="K140" s="78">
        <v>1.25</v>
      </c>
      <c r="L140" t="s">
        <v>102</v>
      </c>
      <c r="M140" s="79">
        <v>4.3499999999999997E-2</v>
      </c>
      <c r="N140" s="79">
        <v>7.6499999999999999E-2</v>
      </c>
      <c r="O140" s="78">
        <v>136000</v>
      </c>
      <c r="P140" s="78">
        <v>97.1</v>
      </c>
      <c r="Q140" s="78">
        <v>0</v>
      </c>
      <c r="R140" s="78">
        <v>132.05600000000001</v>
      </c>
      <c r="S140" s="79">
        <v>1.9E-3</v>
      </c>
      <c r="T140" s="79">
        <v>3.7000000000000002E-3</v>
      </c>
      <c r="U140" s="79">
        <v>8.9999999999999998E-4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754</v>
      </c>
      <c r="G141" t="s">
        <v>441</v>
      </c>
      <c r="H141" t="s">
        <v>214</v>
      </c>
      <c r="I141" t="s">
        <v>482</v>
      </c>
      <c r="J141" t="s">
        <v>757</v>
      </c>
      <c r="K141" s="78">
        <v>1.24</v>
      </c>
      <c r="L141" t="s">
        <v>102</v>
      </c>
      <c r="M141" s="79">
        <v>0.06</v>
      </c>
      <c r="N141" s="79">
        <v>7.4499999999999997E-2</v>
      </c>
      <c r="O141" s="78">
        <v>47000</v>
      </c>
      <c r="P141" s="78">
        <v>99.94</v>
      </c>
      <c r="Q141" s="78">
        <v>0</v>
      </c>
      <c r="R141" s="78">
        <v>46.971800000000002</v>
      </c>
      <c r="S141" s="79">
        <v>0</v>
      </c>
      <c r="T141" s="79">
        <v>1.2999999999999999E-3</v>
      </c>
      <c r="U141" s="79">
        <v>2.9999999999999997E-4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441</v>
      </c>
      <c r="H142" t="s">
        <v>214</v>
      </c>
      <c r="I142" t="s">
        <v>482</v>
      </c>
      <c r="J142" t="s">
        <v>761</v>
      </c>
      <c r="K142" s="78">
        <v>1.1000000000000001</v>
      </c>
      <c r="L142" t="s">
        <v>102</v>
      </c>
      <c r="M142" s="79">
        <v>4.4900000000000002E-2</v>
      </c>
      <c r="N142" s="79">
        <v>7.2499999999999995E-2</v>
      </c>
      <c r="O142" s="78">
        <v>333900</v>
      </c>
      <c r="P142" s="78">
        <v>98.5</v>
      </c>
      <c r="Q142" s="78">
        <v>0</v>
      </c>
      <c r="R142" s="78">
        <v>328.89150000000001</v>
      </c>
      <c r="S142" s="79">
        <v>3.0999999999999999E-3</v>
      </c>
      <c r="T142" s="79">
        <v>9.2999999999999992E-3</v>
      </c>
      <c r="U142" s="79">
        <v>2.3E-3</v>
      </c>
    </row>
    <row r="143" spans="2:21">
      <c r="B143" s="80" t="s">
        <v>280</v>
      </c>
      <c r="C143" s="16"/>
      <c r="D143" s="16"/>
      <c r="E143" s="16"/>
      <c r="F143" s="16"/>
      <c r="K143" s="82">
        <v>3.02</v>
      </c>
      <c r="N143" s="81">
        <v>8.9700000000000002E-2</v>
      </c>
      <c r="O143" s="82">
        <v>562187.34</v>
      </c>
      <c r="Q143" s="82">
        <v>0</v>
      </c>
      <c r="R143" s="82">
        <v>584.06355144999998</v>
      </c>
      <c r="T143" s="81">
        <v>1.6400000000000001E-2</v>
      </c>
      <c r="U143" s="81">
        <v>4.1000000000000003E-3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764</v>
      </c>
      <c r="G144" t="s">
        <v>426</v>
      </c>
      <c r="H144" t="s">
        <v>370</v>
      </c>
      <c r="I144" t="s">
        <v>209</v>
      </c>
      <c r="J144" t="s">
        <v>765</v>
      </c>
      <c r="K144" s="78">
        <v>3.17</v>
      </c>
      <c r="L144" t="s">
        <v>106</v>
      </c>
      <c r="M144" s="79">
        <v>4.7199999999999999E-2</v>
      </c>
      <c r="N144" s="79">
        <v>9.4700000000000006E-2</v>
      </c>
      <c r="O144" s="78">
        <v>233000</v>
      </c>
      <c r="P144" s="78">
        <v>104.8</v>
      </c>
      <c r="Q144" s="78">
        <v>0</v>
      </c>
      <c r="R144" s="78">
        <v>244.184</v>
      </c>
      <c r="S144" s="79">
        <v>6.9999999999999999E-4</v>
      </c>
      <c r="T144" s="79">
        <v>6.8999999999999999E-3</v>
      </c>
      <c r="U144" s="79">
        <v>1.6999999999999999E-3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768</v>
      </c>
      <c r="G145" t="s">
        <v>408</v>
      </c>
      <c r="H145" t="s">
        <v>400</v>
      </c>
      <c r="I145" t="s">
        <v>150</v>
      </c>
      <c r="J145" t="s">
        <v>769</v>
      </c>
      <c r="K145" s="78">
        <v>2.59</v>
      </c>
      <c r="L145" t="s">
        <v>102</v>
      </c>
      <c r="M145" s="79">
        <v>8.8999999999999996E-2</v>
      </c>
      <c r="N145" s="79">
        <v>8.77E-2</v>
      </c>
      <c r="O145" s="78">
        <v>212000</v>
      </c>
      <c r="P145" s="78">
        <v>106.84</v>
      </c>
      <c r="Q145" s="78">
        <v>0</v>
      </c>
      <c r="R145" s="78">
        <v>226.5008</v>
      </c>
      <c r="S145" s="79">
        <v>6.9999999999999999E-4</v>
      </c>
      <c r="T145" s="79">
        <v>6.4000000000000003E-3</v>
      </c>
      <c r="U145" s="79">
        <v>1.6000000000000001E-3</v>
      </c>
    </row>
    <row r="146" spans="2:21">
      <c r="B146" t="s">
        <v>770</v>
      </c>
      <c r="C146" t="s">
        <v>771</v>
      </c>
      <c r="D146" t="s">
        <v>100</v>
      </c>
      <c r="E146" t="s">
        <v>123</v>
      </c>
      <c r="F146" t="s">
        <v>772</v>
      </c>
      <c r="G146" t="s">
        <v>518</v>
      </c>
      <c r="H146" t="s">
        <v>400</v>
      </c>
      <c r="I146" t="s">
        <v>150</v>
      </c>
      <c r="J146" t="s">
        <v>773</v>
      </c>
      <c r="K146" s="78">
        <v>3.54</v>
      </c>
      <c r="L146" t="s">
        <v>102</v>
      </c>
      <c r="M146" s="79">
        <v>4.6899999999999997E-2</v>
      </c>
      <c r="N146" s="79">
        <v>8.3099999999999993E-2</v>
      </c>
      <c r="O146" s="78">
        <v>117187.34</v>
      </c>
      <c r="P146" s="78">
        <v>96.75</v>
      </c>
      <c r="Q146" s="78">
        <v>0</v>
      </c>
      <c r="R146" s="78">
        <v>113.37875145</v>
      </c>
      <c r="S146" s="79">
        <v>1E-4</v>
      </c>
      <c r="T146" s="79">
        <v>3.2000000000000002E-3</v>
      </c>
      <c r="U146" s="79">
        <v>8.0000000000000004E-4</v>
      </c>
    </row>
    <row r="147" spans="2:21">
      <c r="B147" s="80" t="s">
        <v>774</v>
      </c>
      <c r="C147" s="16"/>
      <c r="D147" s="16"/>
      <c r="E147" s="16"/>
      <c r="F147" s="16"/>
      <c r="K147" s="82">
        <v>0</v>
      </c>
      <c r="N147" s="81">
        <v>0</v>
      </c>
      <c r="O147" s="82">
        <v>0</v>
      </c>
      <c r="Q147" s="82">
        <v>0</v>
      </c>
      <c r="R147" s="82">
        <v>0</v>
      </c>
      <c r="T147" s="81">
        <v>0</v>
      </c>
      <c r="U147" s="81">
        <v>0</v>
      </c>
    </row>
    <row r="148" spans="2:21">
      <c r="B148" t="s">
        <v>214</v>
      </c>
      <c r="C148" t="s">
        <v>214</v>
      </c>
      <c r="D148" s="16"/>
      <c r="E148" s="16"/>
      <c r="F148" s="16"/>
      <c r="G148" t="s">
        <v>214</v>
      </c>
      <c r="H148" t="s">
        <v>214</v>
      </c>
      <c r="K148" s="78">
        <v>0</v>
      </c>
      <c r="L148" t="s">
        <v>214</v>
      </c>
      <c r="M148" s="79">
        <v>0</v>
      </c>
      <c r="N148" s="79">
        <v>0</v>
      </c>
      <c r="O148" s="78">
        <v>0</v>
      </c>
      <c r="P148" s="78">
        <v>0</v>
      </c>
      <c r="R148" s="78">
        <v>0</v>
      </c>
      <c r="S148" s="79">
        <v>0</v>
      </c>
      <c r="T148" s="79">
        <v>0</v>
      </c>
      <c r="U148" s="79">
        <v>0</v>
      </c>
    </row>
    <row r="149" spans="2:21">
      <c r="B149" s="80" t="s">
        <v>218</v>
      </c>
      <c r="C149" s="16"/>
      <c r="D149" s="16"/>
      <c r="E149" s="16"/>
      <c r="F149" s="16"/>
      <c r="K149" s="82">
        <v>4.84</v>
      </c>
      <c r="N149" s="81">
        <v>8.0199999999999994E-2</v>
      </c>
      <c r="O149" s="82">
        <v>1558000</v>
      </c>
      <c r="Q149" s="82">
        <v>0</v>
      </c>
      <c r="R149" s="82">
        <v>5772.4066216765495</v>
      </c>
      <c r="T149" s="81">
        <v>0.16239999999999999</v>
      </c>
      <c r="U149" s="81">
        <v>4.02E-2</v>
      </c>
    </row>
    <row r="150" spans="2:21">
      <c r="B150" s="80" t="s">
        <v>281</v>
      </c>
      <c r="C150" s="16"/>
      <c r="D150" s="16"/>
      <c r="E150" s="16"/>
      <c r="F150" s="16"/>
      <c r="K150" s="82">
        <v>5.4</v>
      </c>
      <c r="N150" s="81">
        <v>8.2799999999999999E-2</v>
      </c>
      <c r="O150" s="82">
        <v>759000</v>
      </c>
      <c r="Q150" s="82">
        <v>0</v>
      </c>
      <c r="R150" s="82">
        <v>2846.7305418348001</v>
      </c>
      <c r="T150" s="81">
        <v>8.0100000000000005E-2</v>
      </c>
      <c r="U150" s="81">
        <v>1.9800000000000002E-2</v>
      </c>
    </row>
    <row r="151" spans="2:21">
      <c r="B151" t="s">
        <v>775</v>
      </c>
      <c r="C151" t="s">
        <v>776</v>
      </c>
      <c r="D151" t="s">
        <v>123</v>
      </c>
      <c r="E151" t="s">
        <v>777</v>
      </c>
      <c r="F151" t="s">
        <v>778</v>
      </c>
      <c r="G151" t="s">
        <v>446</v>
      </c>
      <c r="H151" t="s">
        <v>779</v>
      </c>
      <c r="I151" t="s">
        <v>456</v>
      </c>
      <c r="J151" t="s">
        <v>780</v>
      </c>
      <c r="K151" s="78">
        <v>13.95</v>
      </c>
      <c r="L151" t="s">
        <v>106</v>
      </c>
      <c r="M151" s="79">
        <v>8.1000000000000003E-2</v>
      </c>
      <c r="N151" s="79">
        <v>6.9500000000000006E-2</v>
      </c>
      <c r="O151" s="78">
        <v>100000</v>
      </c>
      <c r="P151" s="78">
        <v>119.4075</v>
      </c>
      <c r="Q151" s="78">
        <v>0</v>
      </c>
      <c r="R151" s="78">
        <v>459.5994675</v>
      </c>
      <c r="S151" s="79">
        <v>8.0000000000000004E-4</v>
      </c>
      <c r="T151" s="79">
        <v>1.29E-2</v>
      </c>
      <c r="U151" s="79">
        <v>3.2000000000000002E-3</v>
      </c>
    </row>
    <row r="152" spans="2:21">
      <c r="B152" t="s">
        <v>781</v>
      </c>
      <c r="C152" t="s">
        <v>782</v>
      </c>
      <c r="D152" t="s">
        <v>123</v>
      </c>
      <c r="E152" t="s">
        <v>777</v>
      </c>
      <c r="F152" t="s">
        <v>783</v>
      </c>
      <c r="G152" t="s">
        <v>518</v>
      </c>
      <c r="H152" t="s">
        <v>784</v>
      </c>
      <c r="I152" t="s">
        <v>456</v>
      </c>
      <c r="J152" t="s">
        <v>785</v>
      </c>
      <c r="K152" s="78">
        <v>0.63</v>
      </c>
      <c r="L152" t="s">
        <v>106</v>
      </c>
      <c r="M152" s="79">
        <v>4.4999999999999998E-2</v>
      </c>
      <c r="N152" s="79">
        <v>5.57E-2</v>
      </c>
      <c r="O152" s="78">
        <v>87000</v>
      </c>
      <c r="P152" s="78">
        <v>101.745</v>
      </c>
      <c r="Q152" s="78">
        <v>0</v>
      </c>
      <c r="R152" s="78">
        <v>340.70635935000001</v>
      </c>
      <c r="S152" s="79">
        <v>0</v>
      </c>
      <c r="T152" s="79">
        <v>9.5999999999999992E-3</v>
      </c>
      <c r="U152" s="79">
        <v>2.3999999999999998E-3</v>
      </c>
    </row>
    <row r="153" spans="2:21">
      <c r="B153" t="s">
        <v>786</v>
      </c>
      <c r="C153" t="s">
        <v>787</v>
      </c>
      <c r="D153" t="s">
        <v>123</v>
      </c>
      <c r="E153" t="s">
        <v>777</v>
      </c>
      <c r="F153" t="s">
        <v>783</v>
      </c>
      <c r="G153" t="s">
        <v>518</v>
      </c>
      <c r="H153" t="s">
        <v>784</v>
      </c>
      <c r="I153" t="s">
        <v>456</v>
      </c>
      <c r="J153" t="s">
        <v>788</v>
      </c>
      <c r="K153" s="78">
        <v>3.88</v>
      </c>
      <c r="L153" t="s">
        <v>106</v>
      </c>
      <c r="M153" s="79">
        <v>5.3800000000000001E-2</v>
      </c>
      <c r="N153" s="79">
        <v>0.10539999999999999</v>
      </c>
      <c r="O153" s="78">
        <v>150000</v>
      </c>
      <c r="P153" s="78">
        <v>92.747638866666662</v>
      </c>
      <c r="Q153" s="78">
        <v>0</v>
      </c>
      <c r="R153" s="78">
        <v>535.47849299669997</v>
      </c>
      <c r="S153" s="79">
        <v>2.0000000000000001E-4</v>
      </c>
      <c r="T153" s="79">
        <v>1.5100000000000001E-2</v>
      </c>
      <c r="U153" s="79">
        <v>3.7000000000000002E-3</v>
      </c>
    </row>
    <row r="154" spans="2:21">
      <c r="B154" t="s">
        <v>789</v>
      </c>
      <c r="C154" t="s">
        <v>790</v>
      </c>
      <c r="D154" t="s">
        <v>123</v>
      </c>
      <c r="E154" t="s">
        <v>777</v>
      </c>
      <c r="F154" t="s">
        <v>783</v>
      </c>
      <c r="G154" t="s">
        <v>518</v>
      </c>
      <c r="H154" t="s">
        <v>784</v>
      </c>
      <c r="I154" t="s">
        <v>456</v>
      </c>
      <c r="J154" t="s">
        <v>788</v>
      </c>
      <c r="K154" s="78">
        <v>5.73</v>
      </c>
      <c r="L154" t="s">
        <v>106</v>
      </c>
      <c r="M154" s="79">
        <v>5.8799999999999998E-2</v>
      </c>
      <c r="N154" s="79">
        <v>0.1071</v>
      </c>
      <c r="O154" s="78">
        <v>150000</v>
      </c>
      <c r="P154" s="78">
        <v>90.033861133333332</v>
      </c>
      <c r="Q154" s="78">
        <v>0</v>
      </c>
      <c r="R154" s="78">
        <v>519.81049725330001</v>
      </c>
      <c r="S154" s="79">
        <v>2.0000000000000001E-4</v>
      </c>
      <c r="T154" s="79">
        <v>1.46E-2</v>
      </c>
      <c r="U154" s="79">
        <v>3.5999999999999999E-3</v>
      </c>
    </row>
    <row r="155" spans="2:21">
      <c r="B155" t="s">
        <v>791</v>
      </c>
      <c r="C155" t="s">
        <v>792</v>
      </c>
      <c r="D155" t="s">
        <v>123</v>
      </c>
      <c r="E155" t="s">
        <v>777</v>
      </c>
      <c r="F155" t="s">
        <v>793</v>
      </c>
      <c r="G155" t="s">
        <v>794</v>
      </c>
      <c r="H155" t="s">
        <v>784</v>
      </c>
      <c r="I155" t="s">
        <v>456</v>
      </c>
      <c r="J155" t="s">
        <v>795</v>
      </c>
      <c r="K155" s="78">
        <v>1.59</v>
      </c>
      <c r="L155" t="s">
        <v>106</v>
      </c>
      <c r="M155" s="79">
        <v>6.13E-2</v>
      </c>
      <c r="N155" s="79">
        <v>7.6799999999999993E-2</v>
      </c>
      <c r="O155" s="78">
        <v>103000</v>
      </c>
      <c r="P155" s="78">
        <v>99.062222233009706</v>
      </c>
      <c r="Q155" s="78">
        <v>0</v>
      </c>
      <c r="R155" s="78">
        <v>392.72920817609997</v>
      </c>
      <c r="S155" s="79">
        <v>2.0000000000000001E-4</v>
      </c>
      <c r="T155" s="79">
        <v>1.0999999999999999E-2</v>
      </c>
      <c r="U155" s="79">
        <v>2.7000000000000001E-3</v>
      </c>
    </row>
    <row r="156" spans="2:21">
      <c r="B156" t="s">
        <v>796</v>
      </c>
      <c r="C156" t="s">
        <v>797</v>
      </c>
      <c r="D156" t="s">
        <v>123</v>
      </c>
      <c r="E156" t="s">
        <v>777</v>
      </c>
      <c r="F156" t="s">
        <v>798</v>
      </c>
      <c r="G156" t="s">
        <v>799</v>
      </c>
      <c r="H156" t="s">
        <v>784</v>
      </c>
      <c r="I156" t="s">
        <v>456</v>
      </c>
      <c r="J156" t="s">
        <v>800</v>
      </c>
      <c r="K156" s="78">
        <v>5.42</v>
      </c>
      <c r="L156" t="s">
        <v>110</v>
      </c>
      <c r="M156" s="79">
        <v>4.3799999999999999E-2</v>
      </c>
      <c r="N156" s="79">
        <v>7.1099999999999997E-2</v>
      </c>
      <c r="O156" s="78">
        <v>106000</v>
      </c>
      <c r="P156" s="78">
        <v>86.796800000000005</v>
      </c>
      <c r="Q156" s="78">
        <v>0</v>
      </c>
      <c r="R156" s="78">
        <v>373.30869696000002</v>
      </c>
      <c r="S156" s="79">
        <v>1E-4</v>
      </c>
      <c r="T156" s="79">
        <v>1.0500000000000001E-2</v>
      </c>
      <c r="U156" s="79">
        <v>2.5999999999999999E-3</v>
      </c>
    </row>
    <row r="157" spans="2:21">
      <c r="B157" t="s">
        <v>801</v>
      </c>
      <c r="C157" t="s">
        <v>802</v>
      </c>
      <c r="D157" t="s">
        <v>123</v>
      </c>
      <c r="E157" t="s">
        <v>777</v>
      </c>
      <c r="F157" t="s">
        <v>798</v>
      </c>
      <c r="G157" t="s">
        <v>799</v>
      </c>
      <c r="H157" t="s">
        <v>784</v>
      </c>
      <c r="I157" t="s">
        <v>456</v>
      </c>
      <c r="J157" t="s">
        <v>800</v>
      </c>
      <c r="K157" s="78">
        <v>4.63</v>
      </c>
      <c r="L157" t="s">
        <v>106</v>
      </c>
      <c r="M157" s="79">
        <v>5.1299999999999998E-2</v>
      </c>
      <c r="N157" s="79">
        <v>7.1099999999999997E-2</v>
      </c>
      <c r="O157" s="78">
        <v>63000</v>
      </c>
      <c r="P157" s="78">
        <v>92.828819523809528</v>
      </c>
      <c r="Q157" s="78">
        <v>0</v>
      </c>
      <c r="R157" s="78">
        <v>225.0978195987</v>
      </c>
      <c r="S157" s="79">
        <v>1E-4</v>
      </c>
      <c r="T157" s="79">
        <v>6.3E-3</v>
      </c>
      <c r="U157" s="79">
        <v>1.6000000000000001E-3</v>
      </c>
    </row>
    <row r="158" spans="2:21">
      <c r="B158" s="80" t="s">
        <v>282</v>
      </c>
      <c r="C158" s="16"/>
      <c r="D158" s="16"/>
      <c r="E158" s="16"/>
      <c r="F158" s="16"/>
      <c r="K158" s="82">
        <v>4.29</v>
      </c>
      <c r="N158" s="81">
        <v>7.7600000000000002E-2</v>
      </c>
      <c r="O158" s="82">
        <v>799000</v>
      </c>
      <c r="Q158" s="82">
        <v>0</v>
      </c>
      <c r="R158" s="82">
        <v>2925.6760798417499</v>
      </c>
      <c r="T158" s="81">
        <v>8.2299999999999998E-2</v>
      </c>
      <c r="U158" s="81">
        <v>2.0400000000000001E-2</v>
      </c>
    </row>
    <row r="159" spans="2:21">
      <c r="B159" t="s">
        <v>803</v>
      </c>
      <c r="C159" t="s">
        <v>804</v>
      </c>
      <c r="D159" t="s">
        <v>123</v>
      </c>
      <c r="E159" t="s">
        <v>777</v>
      </c>
      <c r="F159" t="s">
        <v>805</v>
      </c>
      <c r="G159" t="s">
        <v>806</v>
      </c>
      <c r="H159" t="s">
        <v>807</v>
      </c>
      <c r="I159" t="s">
        <v>267</v>
      </c>
      <c r="J159" t="s">
        <v>808</v>
      </c>
      <c r="K159" s="78">
        <v>5.3</v>
      </c>
      <c r="L159" t="s">
        <v>106</v>
      </c>
      <c r="M159" s="79">
        <v>5.2999999999999999E-2</v>
      </c>
      <c r="N159" s="79">
        <v>5.3999999999999999E-2</v>
      </c>
      <c r="O159" s="78">
        <v>38000</v>
      </c>
      <c r="P159" s="78">
        <v>99.993055526315786</v>
      </c>
      <c r="Q159" s="78">
        <v>0</v>
      </c>
      <c r="R159" s="78">
        <v>146.25184287389999</v>
      </c>
      <c r="S159" s="79">
        <v>0</v>
      </c>
      <c r="T159" s="79">
        <v>4.1000000000000003E-3</v>
      </c>
      <c r="U159" s="79">
        <v>1E-3</v>
      </c>
    </row>
    <row r="160" spans="2:21">
      <c r="B160" t="s">
        <v>809</v>
      </c>
      <c r="C160" t="s">
        <v>810</v>
      </c>
      <c r="D160" t="s">
        <v>123</v>
      </c>
      <c r="E160" t="s">
        <v>777</v>
      </c>
      <c r="F160" t="s">
        <v>811</v>
      </c>
      <c r="G160" t="s">
        <v>812</v>
      </c>
      <c r="H160" t="s">
        <v>455</v>
      </c>
      <c r="I160" t="s">
        <v>456</v>
      </c>
      <c r="J160" t="s">
        <v>813</v>
      </c>
      <c r="K160" s="78">
        <v>6.9</v>
      </c>
      <c r="L160" t="s">
        <v>106</v>
      </c>
      <c r="M160" s="79">
        <v>4.9099999999999998E-2</v>
      </c>
      <c r="N160" s="79">
        <v>6.1800000000000001E-2</v>
      </c>
      <c r="O160" s="78">
        <v>42000</v>
      </c>
      <c r="P160" s="78">
        <v>93.056600000000003</v>
      </c>
      <c r="Q160" s="78">
        <v>0</v>
      </c>
      <c r="R160" s="78">
        <v>150.43343842799999</v>
      </c>
      <c r="S160" s="79">
        <v>0</v>
      </c>
      <c r="T160" s="79">
        <v>4.1999999999999997E-3</v>
      </c>
      <c r="U160" s="79">
        <v>1E-3</v>
      </c>
    </row>
    <row r="161" spans="2:21">
      <c r="B161" t="s">
        <v>814</v>
      </c>
      <c r="C161" t="s">
        <v>815</v>
      </c>
      <c r="D161" t="s">
        <v>123</v>
      </c>
      <c r="E161" t="s">
        <v>777</v>
      </c>
      <c r="F161" t="s">
        <v>816</v>
      </c>
      <c r="G161" t="s">
        <v>817</v>
      </c>
      <c r="H161" t="s">
        <v>779</v>
      </c>
      <c r="I161" t="s">
        <v>456</v>
      </c>
      <c r="J161" t="s">
        <v>818</v>
      </c>
      <c r="K161" s="78">
        <v>3.91</v>
      </c>
      <c r="L161" t="s">
        <v>106</v>
      </c>
      <c r="M161" s="79">
        <v>5.6000000000000001E-2</v>
      </c>
      <c r="N161" s="79">
        <v>6.1499999999999999E-2</v>
      </c>
      <c r="O161" s="78">
        <v>77000</v>
      </c>
      <c r="P161" s="78">
        <v>100.54888883116882</v>
      </c>
      <c r="Q161" s="78">
        <v>0</v>
      </c>
      <c r="R161" s="78">
        <v>297.99975829559997</v>
      </c>
      <c r="S161" s="79">
        <v>1E-4</v>
      </c>
      <c r="T161" s="79">
        <v>8.3999999999999995E-3</v>
      </c>
      <c r="U161" s="79">
        <v>2.0999999999999999E-3</v>
      </c>
    </row>
    <row r="162" spans="2:21">
      <c r="B162" t="s">
        <v>819</v>
      </c>
      <c r="C162" t="s">
        <v>820</v>
      </c>
      <c r="D162" t="s">
        <v>123</v>
      </c>
      <c r="E162" t="s">
        <v>777</v>
      </c>
      <c r="F162" t="s">
        <v>821</v>
      </c>
      <c r="G162" t="s">
        <v>822</v>
      </c>
      <c r="H162" t="s">
        <v>779</v>
      </c>
      <c r="I162" t="s">
        <v>456</v>
      </c>
      <c r="J162" t="s">
        <v>818</v>
      </c>
      <c r="K162" s="78">
        <v>7.08</v>
      </c>
      <c r="L162" t="s">
        <v>106</v>
      </c>
      <c r="M162" s="79">
        <v>5.8900000000000001E-2</v>
      </c>
      <c r="N162" s="79">
        <v>6.7599999999999993E-2</v>
      </c>
      <c r="O162" s="78">
        <v>79000</v>
      </c>
      <c r="P162" s="78">
        <v>95.848336075949362</v>
      </c>
      <c r="Q162" s="78">
        <v>0</v>
      </c>
      <c r="R162" s="78">
        <v>291.44699398950002</v>
      </c>
      <c r="S162" s="79">
        <v>1E-4</v>
      </c>
      <c r="T162" s="79">
        <v>8.2000000000000007E-3</v>
      </c>
      <c r="U162" s="79">
        <v>2E-3</v>
      </c>
    </row>
    <row r="163" spans="2:21">
      <c r="B163" t="s">
        <v>823</v>
      </c>
      <c r="C163" t="s">
        <v>824</v>
      </c>
      <c r="D163" t="s">
        <v>123</v>
      </c>
      <c r="E163" t="s">
        <v>777</v>
      </c>
      <c r="F163" t="s">
        <v>825</v>
      </c>
      <c r="G163" t="s">
        <v>826</v>
      </c>
      <c r="H163" t="s">
        <v>827</v>
      </c>
      <c r="I163" t="s">
        <v>267</v>
      </c>
      <c r="J163" t="s">
        <v>320</v>
      </c>
      <c r="K163" s="78">
        <v>7.38</v>
      </c>
      <c r="L163" t="s">
        <v>106</v>
      </c>
      <c r="M163" s="79">
        <v>5.8799999999999998E-2</v>
      </c>
      <c r="N163" s="79">
        <v>6.2199999999999998E-2</v>
      </c>
      <c r="O163" s="78">
        <v>76000</v>
      </c>
      <c r="P163" s="78">
        <v>97.942172236842111</v>
      </c>
      <c r="Q163" s="78">
        <v>0</v>
      </c>
      <c r="R163" s="78">
        <v>286.50435991410001</v>
      </c>
      <c r="S163" s="79">
        <v>1E-4</v>
      </c>
      <c r="T163" s="79">
        <v>8.0999999999999996E-3</v>
      </c>
      <c r="U163" s="79">
        <v>2E-3</v>
      </c>
    </row>
    <row r="164" spans="2:21">
      <c r="B164" t="s">
        <v>828</v>
      </c>
      <c r="C164" t="s">
        <v>829</v>
      </c>
      <c r="D164" t="s">
        <v>123</v>
      </c>
      <c r="E164" t="s">
        <v>777</v>
      </c>
      <c r="F164" t="s">
        <v>830</v>
      </c>
      <c r="G164" t="s">
        <v>831</v>
      </c>
      <c r="H164" t="s">
        <v>832</v>
      </c>
      <c r="I164" t="s">
        <v>456</v>
      </c>
      <c r="J164" t="s">
        <v>560</v>
      </c>
      <c r="K164" s="78">
        <v>6.16</v>
      </c>
      <c r="L164" t="s">
        <v>106</v>
      </c>
      <c r="M164" s="79">
        <v>3.3799999999999997E-2</v>
      </c>
      <c r="N164" s="79">
        <v>7.2499999999999995E-2</v>
      </c>
      <c r="O164" s="78">
        <v>94000</v>
      </c>
      <c r="P164" s="78">
        <v>78.764375000000001</v>
      </c>
      <c r="Q164" s="78">
        <v>0</v>
      </c>
      <c r="R164" s="78">
        <v>284.97423461250003</v>
      </c>
      <c r="S164" s="79">
        <v>1E-4</v>
      </c>
      <c r="T164" s="79">
        <v>8.0000000000000002E-3</v>
      </c>
      <c r="U164" s="79">
        <v>2E-3</v>
      </c>
    </row>
    <row r="165" spans="2:21">
      <c r="B165" t="s">
        <v>833</v>
      </c>
      <c r="C165" t="s">
        <v>834</v>
      </c>
      <c r="D165" t="s">
        <v>123</v>
      </c>
      <c r="E165" t="s">
        <v>777</v>
      </c>
      <c r="F165" t="s">
        <v>835</v>
      </c>
      <c r="G165" t="s">
        <v>822</v>
      </c>
      <c r="H165" t="s">
        <v>832</v>
      </c>
      <c r="I165" t="s">
        <v>456</v>
      </c>
      <c r="J165" t="s">
        <v>836</v>
      </c>
      <c r="K165" s="78">
        <v>2.81</v>
      </c>
      <c r="L165" t="s">
        <v>106</v>
      </c>
      <c r="M165" s="79">
        <v>3.3599999999999998E-2</v>
      </c>
      <c r="N165" s="79">
        <v>8.3500000000000005E-2</v>
      </c>
      <c r="O165" s="78">
        <v>49000</v>
      </c>
      <c r="P165" s="78">
        <v>89.066011020408169</v>
      </c>
      <c r="Q165" s="78">
        <v>0</v>
      </c>
      <c r="R165" s="78">
        <v>167.97938744460001</v>
      </c>
      <c r="S165" s="79">
        <v>2.0000000000000001E-4</v>
      </c>
      <c r="T165" s="79">
        <v>4.7000000000000002E-3</v>
      </c>
      <c r="U165" s="79">
        <v>1.1999999999999999E-3</v>
      </c>
    </row>
    <row r="166" spans="2:21">
      <c r="B166" t="s">
        <v>837</v>
      </c>
      <c r="C166" t="s">
        <v>838</v>
      </c>
      <c r="D166" t="s">
        <v>123</v>
      </c>
      <c r="E166" t="s">
        <v>777</v>
      </c>
      <c r="F166" s="16"/>
      <c r="G166" t="s">
        <v>812</v>
      </c>
      <c r="H166" t="s">
        <v>839</v>
      </c>
      <c r="I166" t="s">
        <v>267</v>
      </c>
      <c r="J166" t="s">
        <v>415</v>
      </c>
      <c r="K166" s="78">
        <v>3.88</v>
      </c>
      <c r="L166" t="s">
        <v>106</v>
      </c>
      <c r="M166" s="79">
        <v>6.5699999999999995E-2</v>
      </c>
      <c r="N166" s="79">
        <v>7.3999999999999996E-2</v>
      </c>
      <c r="O166" s="78">
        <v>43000</v>
      </c>
      <c r="P166" s="78">
        <v>99.555027674418611</v>
      </c>
      <c r="Q166" s="78">
        <v>0</v>
      </c>
      <c r="R166" s="78">
        <v>164.7705396531</v>
      </c>
      <c r="S166" s="79">
        <v>1E-4</v>
      </c>
      <c r="T166" s="79">
        <v>4.5999999999999999E-3</v>
      </c>
      <c r="U166" s="79">
        <v>1.1000000000000001E-3</v>
      </c>
    </row>
    <row r="167" spans="2:21">
      <c r="B167" t="s">
        <v>840</v>
      </c>
      <c r="C167" t="s">
        <v>841</v>
      </c>
      <c r="D167" t="s">
        <v>123</v>
      </c>
      <c r="E167" t="s">
        <v>777</v>
      </c>
      <c r="F167" t="s">
        <v>842</v>
      </c>
      <c r="G167" t="s">
        <v>843</v>
      </c>
      <c r="H167" t="s">
        <v>832</v>
      </c>
      <c r="I167" t="s">
        <v>456</v>
      </c>
      <c r="J167" t="s">
        <v>844</v>
      </c>
      <c r="K167" s="78">
        <v>2.4700000000000002</v>
      </c>
      <c r="L167" t="s">
        <v>106</v>
      </c>
      <c r="M167" s="79">
        <v>3.95E-2</v>
      </c>
      <c r="N167" s="79">
        <v>6.5500000000000003E-2</v>
      </c>
      <c r="O167" s="78">
        <v>42000</v>
      </c>
      <c r="P167" s="78">
        <v>96.000138809523804</v>
      </c>
      <c r="Q167" s="78">
        <v>0</v>
      </c>
      <c r="R167" s="78">
        <v>155.19190439670001</v>
      </c>
      <c r="S167" s="79">
        <v>0</v>
      </c>
      <c r="T167" s="79">
        <v>4.4000000000000003E-3</v>
      </c>
      <c r="U167" s="79">
        <v>1.1000000000000001E-3</v>
      </c>
    </row>
    <row r="168" spans="2:21">
      <c r="B168" t="s">
        <v>845</v>
      </c>
      <c r="C168" t="s">
        <v>846</v>
      </c>
      <c r="D168" t="s">
        <v>123</v>
      </c>
      <c r="E168" t="s">
        <v>123</v>
      </c>
      <c r="F168" t="s">
        <v>847</v>
      </c>
      <c r="G168" t="s">
        <v>831</v>
      </c>
      <c r="H168" t="s">
        <v>848</v>
      </c>
      <c r="I168" t="s">
        <v>267</v>
      </c>
      <c r="J168" t="s">
        <v>849</v>
      </c>
      <c r="K168" s="78">
        <v>1.27</v>
      </c>
      <c r="L168" t="s">
        <v>110</v>
      </c>
      <c r="M168" s="79">
        <v>0.02</v>
      </c>
      <c r="N168" s="79">
        <v>6.5500000000000003E-2</v>
      </c>
      <c r="O168" s="78">
        <v>18000</v>
      </c>
      <c r="P168" s="78">
        <v>94.637222222222221</v>
      </c>
      <c r="Q168" s="78">
        <v>0</v>
      </c>
      <c r="R168" s="78">
        <v>69.118295250000003</v>
      </c>
      <c r="S168" s="79">
        <v>1E-4</v>
      </c>
      <c r="T168" s="79">
        <v>1.9E-3</v>
      </c>
      <c r="U168" s="79">
        <v>5.0000000000000001E-4</v>
      </c>
    </row>
    <row r="169" spans="2:21">
      <c r="B169" t="s">
        <v>850</v>
      </c>
      <c r="C169" t="s">
        <v>851</v>
      </c>
      <c r="D169" t="s">
        <v>123</v>
      </c>
      <c r="E169" t="s">
        <v>777</v>
      </c>
      <c r="F169" t="s">
        <v>852</v>
      </c>
      <c r="G169" t="s">
        <v>831</v>
      </c>
      <c r="H169" t="s">
        <v>853</v>
      </c>
      <c r="I169" t="s">
        <v>267</v>
      </c>
      <c r="J169" t="s">
        <v>854</v>
      </c>
      <c r="K169" s="78">
        <v>1.71</v>
      </c>
      <c r="L169" t="s">
        <v>110</v>
      </c>
      <c r="M169" s="79">
        <v>4.2500000000000003E-2</v>
      </c>
      <c r="N169" s="79">
        <v>0.1071</v>
      </c>
      <c r="O169" s="78">
        <v>45000</v>
      </c>
      <c r="P169" s="78">
        <v>89.213694444444442</v>
      </c>
      <c r="Q169" s="78">
        <v>0</v>
      </c>
      <c r="R169" s="78">
        <v>162.89305434375001</v>
      </c>
      <c r="S169" s="79">
        <v>1E-4</v>
      </c>
      <c r="T169" s="79">
        <v>4.5999999999999999E-3</v>
      </c>
      <c r="U169" s="79">
        <v>1.1000000000000001E-3</v>
      </c>
    </row>
    <row r="170" spans="2:21">
      <c r="B170" t="s">
        <v>855</v>
      </c>
      <c r="C170" t="s">
        <v>856</v>
      </c>
      <c r="D170" t="s">
        <v>123</v>
      </c>
      <c r="E170" t="s">
        <v>777</v>
      </c>
      <c r="F170" t="s">
        <v>857</v>
      </c>
      <c r="G170" t="s">
        <v>794</v>
      </c>
      <c r="H170" t="s">
        <v>858</v>
      </c>
      <c r="I170" t="s">
        <v>267</v>
      </c>
      <c r="J170" t="s">
        <v>859</v>
      </c>
      <c r="K170" s="78">
        <v>2.36</v>
      </c>
      <c r="L170" t="s">
        <v>106</v>
      </c>
      <c r="M170" s="79">
        <v>0.09</v>
      </c>
      <c r="N170" s="79">
        <v>0.1004</v>
      </c>
      <c r="O170" s="78">
        <v>196000</v>
      </c>
      <c r="P170" s="78">
        <v>99.165999999999997</v>
      </c>
      <c r="Q170" s="78">
        <v>0</v>
      </c>
      <c r="R170" s="78">
        <v>748.11227064000002</v>
      </c>
      <c r="S170" s="79">
        <v>2.9999999999999997E-4</v>
      </c>
      <c r="T170" s="79">
        <v>2.1000000000000001E-2</v>
      </c>
      <c r="U170" s="79">
        <v>5.1999999999999998E-3</v>
      </c>
    </row>
    <row r="171" spans="2:21">
      <c r="B171" t="s">
        <v>220</v>
      </c>
      <c r="C171" s="16"/>
      <c r="D171" s="16"/>
      <c r="E171" s="16"/>
      <c r="F171" s="16"/>
    </row>
    <row r="172" spans="2:21">
      <c r="B172" t="s">
        <v>269</v>
      </c>
      <c r="C172" s="16"/>
      <c r="D172" s="16"/>
      <c r="E172" s="16"/>
      <c r="F172" s="16"/>
    </row>
    <row r="173" spans="2:21">
      <c r="B173" t="s">
        <v>270</v>
      </c>
      <c r="C173" s="16"/>
      <c r="D173" s="16"/>
      <c r="E173" s="16"/>
      <c r="F173" s="16"/>
    </row>
    <row r="174" spans="2:21">
      <c r="B174" t="s">
        <v>271</v>
      </c>
      <c r="C174" s="16"/>
      <c r="D174" s="16"/>
      <c r="E174" s="16"/>
      <c r="F174" s="16"/>
    </row>
    <row r="175" spans="2:21">
      <c r="B175" t="s">
        <v>272</v>
      </c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1514</v>
      </c>
    </row>
    <row r="3" spans="2:62">
      <c r="B3" s="2" t="s">
        <v>2</v>
      </c>
      <c r="C3" t="s">
        <v>1513</v>
      </c>
    </row>
    <row r="4" spans="2:62">
      <c r="B4" s="2" t="s">
        <v>3</v>
      </c>
      <c r="C4"/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1202572.32</v>
      </c>
      <c r="J11" s="7"/>
      <c r="K11" s="76">
        <v>5.6865064800000003</v>
      </c>
      <c r="L11" s="76">
        <v>20370.226575581</v>
      </c>
      <c r="M11" s="7"/>
      <c r="N11" s="77">
        <v>1</v>
      </c>
      <c r="O11" s="77">
        <v>0.14180000000000001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1160405.32</v>
      </c>
      <c r="K12" s="82">
        <v>2.2206000000000001</v>
      </c>
      <c r="L12" s="82">
        <v>16676.188419919999</v>
      </c>
      <c r="N12" s="81">
        <v>0.81869999999999998</v>
      </c>
      <c r="O12" s="81">
        <v>0.11609999999999999</v>
      </c>
    </row>
    <row r="13" spans="2:62">
      <c r="B13" s="80" t="s">
        <v>860</v>
      </c>
      <c r="E13" s="16"/>
      <c r="F13" s="16"/>
      <c r="G13" s="16"/>
      <c r="I13" s="82">
        <v>329663.49</v>
      </c>
      <c r="K13" s="82">
        <v>2.2206000000000001</v>
      </c>
      <c r="L13" s="82">
        <v>9132.7391589199997</v>
      </c>
      <c r="N13" s="81">
        <v>0.44829999999999998</v>
      </c>
      <c r="O13" s="81">
        <v>6.3600000000000004E-2</v>
      </c>
    </row>
    <row r="14" spans="2:62">
      <c r="B14" t="s">
        <v>861</v>
      </c>
      <c r="C14" t="s">
        <v>862</v>
      </c>
      <c r="D14" t="s">
        <v>100</v>
      </c>
      <c r="E14" t="s">
        <v>123</v>
      </c>
      <c r="F14" t="s">
        <v>445</v>
      </c>
      <c r="G14" t="s">
        <v>446</v>
      </c>
      <c r="H14" t="s">
        <v>102</v>
      </c>
      <c r="I14" s="78">
        <v>11493</v>
      </c>
      <c r="J14" s="78">
        <v>2464</v>
      </c>
      <c r="K14" s="78">
        <v>0</v>
      </c>
      <c r="L14" s="78">
        <v>283.18752000000001</v>
      </c>
      <c r="M14" s="79">
        <v>1E-4</v>
      </c>
      <c r="N14" s="79">
        <v>1.3899999999999999E-2</v>
      </c>
      <c r="O14" s="79">
        <v>2E-3</v>
      </c>
    </row>
    <row r="15" spans="2:62">
      <c r="B15" t="s">
        <v>863</v>
      </c>
      <c r="C15" t="s">
        <v>864</v>
      </c>
      <c r="D15" t="s">
        <v>100</v>
      </c>
      <c r="E15" t="s">
        <v>123</v>
      </c>
      <c r="F15" t="s">
        <v>571</v>
      </c>
      <c r="G15" t="s">
        <v>481</v>
      </c>
      <c r="H15" t="s">
        <v>102</v>
      </c>
      <c r="I15" s="78">
        <v>8670.4</v>
      </c>
      <c r="J15" s="78">
        <v>6008</v>
      </c>
      <c r="K15" s="78">
        <v>0</v>
      </c>
      <c r="L15" s="78">
        <v>520.91763200000003</v>
      </c>
      <c r="M15" s="79">
        <v>1E-4</v>
      </c>
      <c r="N15" s="79">
        <v>2.5600000000000001E-2</v>
      </c>
      <c r="O15" s="79">
        <v>3.5999999999999999E-3</v>
      </c>
    </row>
    <row r="16" spans="2:62">
      <c r="B16" t="s">
        <v>865</v>
      </c>
      <c r="C16" t="s">
        <v>866</v>
      </c>
      <c r="D16" t="s">
        <v>100</v>
      </c>
      <c r="E16" t="s">
        <v>123</v>
      </c>
      <c r="F16" t="s">
        <v>867</v>
      </c>
      <c r="G16" t="s">
        <v>421</v>
      </c>
      <c r="H16" t="s">
        <v>102</v>
      </c>
      <c r="I16" s="78">
        <v>8380</v>
      </c>
      <c r="J16" s="78">
        <v>3962</v>
      </c>
      <c r="K16" s="78">
        <v>0</v>
      </c>
      <c r="L16" s="78">
        <v>332.01560000000001</v>
      </c>
      <c r="M16" s="79">
        <v>0</v>
      </c>
      <c r="N16" s="79">
        <v>1.6299999999999999E-2</v>
      </c>
      <c r="O16" s="79">
        <v>2.3E-3</v>
      </c>
    </row>
    <row r="17" spans="2:15">
      <c r="B17" t="s">
        <v>868</v>
      </c>
      <c r="C17" t="s">
        <v>869</v>
      </c>
      <c r="D17" t="s">
        <v>100</v>
      </c>
      <c r="E17" t="s">
        <v>123</v>
      </c>
      <c r="F17" t="s">
        <v>870</v>
      </c>
      <c r="G17" t="s">
        <v>421</v>
      </c>
      <c r="H17" t="s">
        <v>102</v>
      </c>
      <c r="I17" s="78">
        <v>7150</v>
      </c>
      <c r="J17" s="78">
        <v>3012</v>
      </c>
      <c r="K17" s="78">
        <v>0</v>
      </c>
      <c r="L17" s="78">
        <v>215.358</v>
      </c>
      <c r="M17" s="79">
        <v>0</v>
      </c>
      <c r="N17" s="79">
        <v>1.06E-2</v>
      </c>
      <c r="O17" s="79">
        <v>1.5E-3</v>
      </c>
    </row>
    <row r="18" spans="2:15">
      <c r="B18" t="s">
        <v>871</v>
      </c>
      <c r="C18" t="s">
        <v>872</v>
      </c>
      <c r="D18" t="s">
        <v>100</v>
      </c>
      <c r="E18" t="s">
        <v>123</v>
      </c>
      <c r="F18" t="s">
        <v>873</v>
      </c>
      <c r="G18" t="s">
        <v>874</v>
      </c>
      <c r="H18" t="s">
        <v>102</v>
      </c>
      <c r="I18" s="78">
        <v>400</v>
      </c>
      <c r="J18" s="78">
        <v>75810</v>
      </c>
      <c r="K18" s="78">
        <v>0</v>
      </c>
      <c r="L18" s="78">
        <v>303.24</v>
      </c>
      <c r="M18" s="79">
        <v>0</v>
      </c>
      <c r="N18" s="79">
        <v>1.49E-2</v>
      </c>
      <c r="O18" s="79">
        <v>2.0999999999999999E-3</v>
      </c>
    </row>
    <row r="19" spans="2:15">
      <c r="B19" t="s">
        <v>875</v>
      </c>
      <c r="C19" t="s">
        <v>876</v>
      </c>
      <c r="D19" t="s">
        <v>100</v>
      </c>
      <c r="E19" t="s">
        <v>123</v>
      </c>
      <c r="F19" t="s">
        <v>877</v>
      </c>
      <c r="G19" t="s">
        <v>286</v>
      </c>
      <c r="H19" t="s">
        <v>102</v>
      </c>
      <c r="I19" s="78">
        <v>45476</v>
      </c>
      <c r="J19" s="78">
        <v>2059</v>
      </c>
      <c r="K19" s="78">
        <v>0</v>
      </c>
      <c r="L19" s="78">
        <v>936.35083999999995</v>
      </c>
      <c r="M19" s="79">
        <v>0</v>
      </c>
      <c r="N19" s="79">
        <v>4.5999999999999999E-2</v>
      </c>
      <c r="O19" s="79">
        <v>6.4999999999999997E-3</v>
      </c>
    </row>
    <row r="20" spans="2:15">
      <c r="B20" t="s">
        <v>878</v>
      </c>
      <c r="C20" t="s">
        <v>879</v>
      </c>
      <c r="D20" t="s">
        <v>100</v>
      </c>
      <c r="E20" t="s">
        <v>123</v>
      </c>
      <c r="F20" t="s">
        <v>313</v>
      </c>
      <c r="G20" t="s">
        <v>286</v>
      </c>
      <c r="H20" t="s">
        <v>102</v>
      </c>
      <c r="I20" s="78">
        <v>22102</v>
      </c>
      <c r="J20" s="78">
        <v>3389</v>
      </c>
      <c r="K20" s="78">
        <v>0</v>
      </c>
      <c r="L20" s="78">
        <v>749.03678000000002</v>
      </c>
      <c r="M20" s="79">
        <v>0</v>
      </c>
      <c r="N20" s="79">
        <v>3.6799999999999999E-2</v>
      </c>
      <c r="O20" s="79">
        <v>5.1999999999999998E-3</v>
      </c>
    </row>
    <row r="21" spans="2:15">
      <c r="B21" t="s">
        <v>880</v>
      </c>
      <c r="C21" t="s">
        <v>881</v>
      </c>
      <c r="D21" t="s">
        <v>100</v>
      </c>
      <c r="E21" t="s">
        <v>123</v>
      </c>
      <c r="F21" t="s">
        <v>293</v>
      </c>
      <c r="G21" t="s">
        <v>286</v>
      </c>
      <c r="H21" t="s">
        <v>102</v>
      </c>
      <c r="I21" s="78">
        <v>50373</v>
      </c>
      <c r="J21" s="78">
        <v>3151</v>
      </c>
      <c r="K21" s="78">
        <v>0</v>
      </c>
      <c r="L21" s="78">
        <v>1587.25323</v>
      </c>
      <c r="M21" s="79">
        <v>0</v>
      </c>
      <c r="N21" s="79">
        <v>7.7899999999999997E-2</v>
      </c>
      <c r="O21" s="79">
        <v>1.11E-2</v>
      </c>
    </row>
    <row r="22" spans="2:15">
      <c r="B22" t="s">
        <v>882</v>
      </c>
      <c r="C22" t="s">
        <v>883</v>
      </c>
      <c r="D22" t="s">
        <v>100</v>
      </c>
      <c r="E22" t="s">
        <v>123</v>
      </c>
      <c r="F22" t="s">
        <v>884</v>
      </c>
      <c r="G22" t="s">
        <v>286</v>
      </c>
      <c r="H22" t="s">
        <v>102</v>
      </c>
      <c r="I22" s="78">
        <v>7196.93</v>
      </c>
      <c r="J22" s="78">
        <v>13810</v>
      </c>
      <c r="K22" s="78">
        <v>0</v>
      </c>
      <c r="L22" s="78">
        <v>993.89603299999999</v>
      </c>
      <c r="M22" s="79">
        <v>0</v>
      </c>
      <c r="N22" s="79">
        <v>4.8800000000000003E-2</v>
      </c>
      <c r="O22" s="79">
        <v>6.8999999999999999E-3</v>
      </c>
    </row>
    <row r="23" spans="2:15">
      <c r="B23" t="s">
        <v>885</v>
      </c>
      <c r="C23" t="s">
        <v>886</v>
      </c>
      <c r="D23" t="s">
        <v>100</v>
      </c>
      <c r="E23" t="s">
        <v>123</v>
      </c>
      <c r="F23" t="s">
        <v>887</v>
      </c>
      <c r="G23" t="s">
        <v>286</v>
      </c>
      <c r="H23" t="s">
        <v>102</v>
      </c>
      <c r="I23" s="78">
        <v>2931</v>
      </c>
      <c r="J23" s="78">
        <v>16360</v>
      </c>
      <c r="K23" s="78">
        <v>0</v>
      </c>
      <c r="L23" s="78">
        <v>479.51159999999999</v>
      </c>
      <c r="M23" s="79">
        <v>0</v>
      </c>
      <c r="N23" s="79">
        <v>2.35E-2</v>
      </c>
      <c r="O23" s="79">
        <v>3.3E-3</v>
      </c>
    </row>
    <row r="24" spans="2:15">
      <c r="B24" t="s">
        <v>888</v>
      </c>
      <c r="C24" t="s">
        <v>889</v>
      </c>
      <c r="D24" t="s">
        <v>100</v>
      </c>
      <c r="E24" t="s">
        <v>123</v>
      </c>
      <c r="F24" t="s">
        <v>890</v>
      </c>
      <c r="G24" t="s">
        <v>518</v>
      </c>
      <c r="H24" t="s">
        <v>102</v>
      </c>
      <c r="I24" s="78">
        <v>30000</v>
      </c>
      <c r="J24" s="78">
        <v>1147</v>
      </c>
      <c r="K24" s="78">
        <v>0</v>
      </c>
      <c r="L24" s="78">
        <v>344.1</v>
      </c>
      <c r="M24" s="79">
        <v>0</v>
      </c>
      <c r="N24" s="79">
        <v>1.6899999999999998E-2</v>
      </c>
      <c r="O24" s="79">
        <v>2.3999999999999998E-3</v>
      </c>
    </row>
    <row r="25" spans="2:15">
      <c r="B25" t="s">
        <v>891</v>
      </c>
      <c r="C25" t="s">
        <v>892</v>
      </c>
      <c r="D25" t="s">
        <v>100</v>
      </c>
      <c r="E25" t="s">
        <v>123</v>
      </c>
      <c r="F25" t="s">
        <v>506</v>
      </c>
      <c r="G25" t="s">
        <v>369</v>
      </c>
      <c r="H25" t="s">
        <v>102</v>
      </c>
      <c r="I25" s="78">
        <v>15000</v>
      </c>
      <c r="J25" s="78">
        <v>2107</v>
      </c>
      <c r="K25" s="78">
        <v>0</v>
      </c>
      <c r="L25" s="78">
        <v>316.05</v>
      </c>
      <c r="M25" s="79">
        <v>0</v>
      </c>
      <c r="N25" s="79">
        <v>1.55E-2</v>
      </c>
      <c r="O25" s="79">
        <v>2.2000000000000001E-3</v>
      </c>
    </row>
    <row r="26" spans="2:15">
      <c r="B26" t="s">
        <v>893</v>
      </c>
      <c r="C26" t="s">
        <v>894</v>
      </c>
      <c r="D26" t="s">
        <v>100</v>
      </c>
      <c r="E26" t="s">
        <v>123</v>
      </c>
      <c r="F26" t="s">
        <v>895</v>
      </c>
      <c r="G26" t="s">
        <v>896</v>
      </c>
      <c r="H26" t="s">
        <v>102</v>
      </c>
      <c r="I26" s="78">
        <v>2646</v>
      </c>
      <c r="J26" s="78">
        <v>9321</v>
      </c>
      <c r="K26" s="78">
        <v>0</v>
      </c>
      <c r="L26" s="78">
        <v>246.63365999999999</v>
      </c>
      <c r="M26" s="79">
        <v>0</v>
      </c>
      <c r="N26" s="79">
        <v>1.21E-2</v>
      </c>
      <c r="O26" s="79">
        <v>1.6999999999999999E-3</v>
      </c>
    </row>
    <row r="27" spans="2:15">
      <c r="B27" t="s">
        <v>897</v>
      </c>
      <c r="C27" t="s">
        <v>898</v>
      </c>
      <c r="D27" t="s">
        <v>100</v>
      </c>
      <c r="E27" t="s">
        <v>123</v>
      </c>
      <c r="F27" t="s">
        <v>899</v>
      </c>
      <c r="G27" t="s">
        <v>896</v>
      </c>
      <c r="H27" t="s">
        <v>102</v>
      </c>
      <c r="I27" s="78">
        <v>296</v>
      </c>
      <c r="J27" s="78">
        <v>42120</v>
      </c>
      <c r="K27" s="78">
        <v>0</v>
      </c>
      <c r="L27" s="78">
        <v>124.6752</v>
      </c>
      <c r="M27" s="79">
        <v>0</v>
      </c>
      <c r="N27" s="79">
        <v>6.1000000000000004E-3</v>
      </c>
      <c r="O27" s="79">
        <v>8.9999999999999998E-4</v>
      </c>
    </row>
    <row r="28" spans="2:15">
      <c r="B28" t="s">
        <v>900</v>
      </c>
      <c r="C28" t="s">
        <v>901</v>
      </c>
      <c r="D28" t="s">
        <v>100</v>
      </c>
      <c r="E28" t="s">
        <v>123</v>
      </c>
      <c r="F28" t="s">
        <v>902</v>
      </c>
      <c r="G28" t="s">
        <v>277</v>
      </c>
      <c r="H28" t="s">
        <v>102</v>
      </c>
      <c r="I28" s="78">
        <v>13993</v>
      </c>
      <c r="J28" s="78">
        <v>1845</v>
      </c>
      <c r="K28" s="78">
        <v>0</v>
      </c>
      <c r="L28" s="78">
        <v>258.17084999999997</v>
      </c>
      <c r="M28" s="79">
        <v>0</v>
      </c>
      <c r="N28" s="79">
        <v>1.2699999999999999E-2</v>
      </c>
      <c r="O28" s="79">
        <v>1.8E-3</v>
      </c>
    </row>
    <row r="29" spans="2:15">
      <c r="B29" t="s">
        <v>903</v>
      </c>
      <c r="C29" t="s">
        <v>904</v>
      </c>
      <c r="D29" t="s">
        <v>100</v>
      </c>
      <c r="E29" t="s">
        <v>123</v>
      </c>
      <c r="F29" t="s">
        <v>905</v>
      </c>
      <c r="G29" t="s">
        <v>277</v>
      </c>
      <c r="H29" t="s">
        <v>102</v>
      </c>
      <c r="I29" s="78">
        <v>415</v>
      </c>
      <c r="J29" s="78">
        <v>31500</v>
      </c>
      <c r="K29" s="78">
        <v>0</v>
      </c>
      <c r="L29" s="78">
        <v>130.72499999999999</v>
      </c>
      <c r="M29" s="79">
        <v>0</v>
      </c>
      <c r="N29" s="79">
        <v>6.4000000000000003E-3</v>
      </c>
      <c r="O29" s="79">
        <v>8.9999999999999998E-4</v>
      </c>
    </row>
    <row r="30" spans="2:15">
      <c r="B30" t="s">
        <v>906</v>
      </c>
      <c r="C30" t="s">
        <v>907</v>
      </c>
      <c r="D30" t="s">
        <v>100</v>
      </c>
      <c r="E30" t="s">
        <v>123</v>
      </c>
      <c r="F30" t="s">
        <v>354</v>
      </c>
      <c r="G30" t="s">
        <v>277</v>
      </c>
      <c r="H30" t="s">
        <v>102</v>
      </c>
      <c r="I30" s="78">
        <v>15144.16</v>
      </c>
      <c r="J30" s="78">
        <v>916.2</v>
      </c>
      <c r="K30" s="78">
        <v>0</v>
      </c>
      <c r="L30" s="78">
        <v>138.75079392000001</v>
      </c>
      <c r="M30" s="79">
        <v>0</v>
      </c>
      <c r="N30" s="79">
        <v>6.7999999999999996E-3</v>
      </c>
      <c r="O30" s="79">
        <v>1E-3</v>
      </c>
    </row>
    <row r="31" spans="2:15">
      <c r="B31" t="s">
        <v>908</v>
      </c>
      <c r="C31" t="s">
        <v>909</v>
      </c>
      <c r="D31" t="s">
        <v>100</v>
      </c>
      <c r="E31" t="s">
        <v>123</v>
      </c>
      <c r="F31" t="s">
        <v>358</v>
      </c>
      <c r="G31" t="s">
        <v>277</v>
      </c>
      <c r="H31" t="s">
        <v>102</v>
      </c>
      <c r="I31" s="78">
        <v>1758</v>
      </c>
      <c r="J31" s="78">
        <v>23790</v>
      </c>
      <c r="K31" s="78">
        <v>2.2206000000000001</v>
      </c>
      <c r="L31" s="78">
        <v>420.44880000000001</v>
      </c>
      <c r="M31" s="79">
        <v>0</v>
      </c>
      <c r="N31" s="79">
        <v>2.06E-2</v>
      </c>
      <c r="O31" s="79">
        <v>2.8999999999999998E-3</v>
      </c>
    </row>
    <row r="32" spans="2:15">
      <c r="B32" t="s">
        <v>910</v>
      </c>
      <c r="C32" t="s">
        <v>911</v>
      </c>
      <c r="D32" t="s">
        <v>100</v>
      </c>
      <c r="E32" t="s">
        <v>123</v>
      </c>
      <c r="F32" t="s">
        <v>323</v>
      </c>
      <c r="G32" t="s">
        <v>277</v>
      </c>
      <c r="H32" t="s">
        <v>102</v>
      </c>
      <c r="I32" s="78">
        <v>1509</v>
      </c>
      <c r="J32" s="78">
        <v>19540</v>
      </c>
      <c r="K32" s="78">
        <v>0</v>
      </c>
      <c r="L32" s="78">
        <v>294.85860000000002</v>
      </c>
      <c r="M32" s="79">
        <v>0</v>
      </c>
      <c r="N32" s="79">
        <v>1.4500000000000001E-2</v>
      </c>
      <c r="O32" s="79">
        <v>2.0999999999999999E-3</v>
      </c>
    </row>
    <row r="33" spans="2:15">
      <c r="B33" t="s">
        <v>912</v>
      </c>
      <c r="C33" t="s">
        <v>913</v>
      </c>
      <c r="D33" t="s">
        <v>100</v>
      </c>
      <c r="E33" t="s">
        <v>123</v>
      </c>
      <c r="F33" t="s">
        <v>914</v>
      </c>
      <c r="G33" t="s">
        <v>129</v>
      </c>
      <c r="H33" t="s">
        <v>102</v>
      </c>
      <c r="I33" s="78">
        <v>4</v>
      </c>
      <c r="J33" s="78">
        <v>64510</v>
      </c>
      <c r="K33" s="78">
        <v>0</v>
      </c>
      <c r="L33" s="78">
        <v>2.5804</v>
      </c>
      <c r="M33" s="79">
        <v>0</v>
      </c>
      <c r="N33" s="79">
        <v>1E-4</v>
      </c>
      <c r="O33" s="79">
        <v>0</v>
      </c>
    </row>
    <row r="34" spans="2:15">
      <c r="B34" t="s">
        <v>915</v>
      </c>
      <c r="C34" t="s">
        <v>916</v>
      </c>
      <c r="D34" t="s">
        <v>100</v>
      </c>
      <c r="E34" t="s">
        <v>123</v>
      </c>
      <c r="F34" t="s">
        <v>917</v>
      </c>
      <c r="G34" t="s">
        <v>132</v>
      </c>
      <c r="H34" t="s">
        <v>102</v>
      </c>
      <c r="I34" s="78">
        <v>84726</v>
      </c>
      <c r="J34" s="78">
        <v>537</v>
      </c>
      <c r="K34" s="78">
        <v>0</v>
      </c>
      <c r="L34" s="78">
        <v>454.97861999999998</v>
      </c>
      <c r="M34" s="79">
        <v>0</v>
      </c>
      <c r="N34" s="79">
        <v>2.23E-2</v>
      </c>
      <c r="O34" s="79">
        <v>3.2000000000000002E-3</v>
      </c>
    </row>
    <row r="35" spans="2:15">
      <c r="B35" s="80" t="s">
        <v>918</v>
      </c>
      <c r="E35" s="16"/>
      <c r="F35" s="16"/>
      <c r="G35" s="16"/>
      <c r="I35" s="82">
        <v>337331</v>
      </c>
      <c r="K35" s="82">
        <v>0</v>
      </c>
      <c r="L35" s="82">
        <v>4848.0688609999997</v>
      </c>
      <c r="N35" s="81">
        <v>0.23799999999999999</v>
      </c>
      <c r="O35" s="81">
        <v>3.3799999999999997E-2</v>
      </c>
    </row>
    <row r="36" spans="2:15">
      <c r="B36" t="s">
        <v>919</v>
      </c>
      <c r="C36" t="s">
        <v>920</v>
      </c>
      <c r="D36" t="s">
        <v>100</v>
      </c>
      <c r="E36" t="s">
        <v>123</v>
      </c>
      <c r="F36" t="s">
        <v>921</v>
      </c>
      <c r="G36" t="s">
        <v>446</v>
      </c>
      <c r="H36" t="s">
        <v>102</v>
      </c>
      <c r="I36" s="78">
        <v>47160</v>
      </c>
      <c r="J36" s="78">
        <v>363</v>
      </c>
      <c r="K36" s="78">
        <v>0</v>
      </c>
      <c r="L36" s="78">
        <v>171.1908</v>
      </c>
      <c r="M36" s="79">
        <v>1E-4</v>
      </c>
      <c r="N36" s="79">
        <v>8.3999999999999995E-3</v>
      </c>
      <c r="O36" s="79">
        <v>1.1999999999999999E-3</v>
      </c>
    </row>
    <row r="37" spans="2:15">
      <c r="B37" t="s">
        <v>922</v>
      </c>
      <c r="C37" t="s">
        <v>923</v>
      </c>
      <c r="D37" t="s">
        <v>100</v>
      </c>
      <c r="E37" t="s">
        <v>123</v>
      </c>
      <c r="F37" t="s">
        <v>634</v>
      </c>
      <c r="G37" t="s">
        <v>446</v>
      </c>
      <c r="H37" t="s">
        <v>102</v>
      </c>
      <c r="I37" s="78">
        <v>1283</v>
      </c>
      <c r="J37" s="78">
        <v>10550</v>
      </c>
      <c r="K37" s="78">
        <v>0</v>
      </c>
      <c r="L37" s="78">
        <v>135.35650000000001</v>
      </c>
      <c r="M37" s="79">
        <v>1E-4</v>
      </c>
      <c r="N37" s="79">
        <v>6.6E-3</v>
      </c>
      <c r="O37" s="79">
        <v>8.9999999999999998E-4</v>
      </c>
    </row>
    <row r="38" spans="2:15">
      <c r="B38" t="s">
        <v>924</v>
      </c>
      <c r="C38" t="s">
        <v>925</v>
      </c>
      <c r="D38" t="s">
        <v>100</v>
      </c>
      <c r="E38" t="s">
        <v>123</v>
      </c>
      <c r="F38" t="s">
        <v>926</v>
      </c>
      <c r="G38" t="s">
        <v>446</v>
      </c>
      <c r="H38" t="s">
        <v>102</v>
      </c>
      <c r="I38" s="78">
        <v>341</v>
      </c>
      <c r="J38" s="78">
        <v>31450</v>
      </c>
      <c r="K38" s="78">
        <v>0</v>
      </c>
      <c r="L38" s="78">
        <v>107.2445</v>
      </c>
      <c r="M38" s="79">
        <v>0</v>
      </c>
      <c r="N38" s="79">
        <v>5.3E-3</v>
      </c>
      <c r="O38" s="79">
        <v>6.9999999999999999E-4</v>
      </c>
    </row>
    <row r="39" spans="2:15">
      <c r="B39" t="s">
        <v>927</v>
      </c>
      <c r="C39" t="s">
        <v>928</v>
      </c>
      <c r="D39" t="s">
        <v>100</v>
      </c>
      <c r="E39" t="s">
        <v>123</v>
      </c>
      <c r="F39" t="s">
        <v>490</v>
      </c>
      <c r="G39" t="s">
        <v>481</v>
      </c>
      <c r="H39" t="s">
        <v>102</v>
      </c>
      <c r="I39" s="78">
        <v>4065</v>
      </c>
      <c r="J39" s="78">
        <v>8861</v>
      </c>
      <c r="K39" s="78">
        <v>0</v>
      </c>
      <c r="L39" s="78">
        <v>360.19965000000002</v>
      </c>
      <c r="M39" s="79">
        <v>1E-4</v>
      </c>
      <c r="N39" s="79">
        <v>1.77E-2</v>
      </c>
      <c r="O39" s="79">
        <v>2.5000000000000001E-3</v>
      </c>
    </row>
    <row r="40" spans="2:15">
      <c r="B40" t="s">
        <v>929</v>
      </c>
      <c r="C40" t="s">
        <v>930</v>
      </c>
      <c r="D40" t="s">
        <v>100</v>
      </c>
      <c r="E40" t="s">
        <v>123</v>
      </c>
      <c r="F40" t="s">
        <v>407</v>
      </c>
      <c r="G40" t="s">
        <v>408</v>
      </c>
      <c r="H40" t="s">
        <v>102</v>
      </c>
      <c r="I40" s="78">
        <v>280</v>
      </c>
      <c r="J40" s="78">
        <v>41100</v>
      </c>
      <c r="K40" s="78">
        <v>0</v>
      </c>
      <c r="L40" s="78">
        <v>115.08</v>
      </c>
      <c r="M40" s="79">
        <v>1E-4</v>
      </c>
      <c r="N40" s="79">
        <v>5.5999999999999999E-3</v>
      </c>
      <c r="O40" s="79">
        <v>8.0000000000000004E-4</v>
      </c>
    </row>
    <row r="41" spans="2:15">
      <c r="B41" t="s">
        <v>931</v>
      </c>
      <c r="C41" t="s">
        <v>932</v>
      </c>
      <c r="D41" t="s">
        <v>100</v>
      </c>
      <c r="E41" t="s">
        <v>123</v>
      </c>
      <c r="F41" t="s">
        <v>933</v>
      </c>
      <c r="G41" t="s">
        <v>421</v>
      </c>
      <c r="H41" t="s">
        <v>102</v>
      </c>
      <c r="I41" s="78">
        <v>3198</v>
      </c>
      <c r="J41" s="78">
        <v>8890</v>
      </c>
      <c r="K41" s="78">
        <v>0</v>
      </c>
      <c r="L41" s="78">
        <v>284.30220000000003</v>
      </c>
      <c r="M41" s="79">
        <v>1E-4</v>
      </c>
      <c r="N41" s="79">
        <v>1.4E-2</v>
      </c>
      <c r="O41" s="79">
        <v>2E-3</v>
      </c>
    </row>
    <row r="42" spans="2:15">
      <c r="B42" t="s">
        <v>934</v>
      </c>
      <c r="C42" t="s">
        <v>935</v>
      </c>
      <c r="D42" t="s">
        <v>100</v>
      </c>
      <c r="E42" t="s">
        <v>123</v>
      </c>
      <c r="F42" t="s">
        <v>486</v>
      </c>
      <c r="G42" t="s">
        <v>441</v>
      </c>
      <c r="H42" t="s">
        <v>102</v>
      </c>
      <c r="I42" s="78">
        <v>18241</v>
      </c>
      <c r="J42" s="78">
        <v>1225</v>
      </c>
      <c r="K42" s="78">
        <v>0</v>
      </c>
      <c r="L42" s="78">
        <v>223.45224999999999</v>
      </c>
      <c r="M42" s="79">
        <v>2.9999999999999997E-4</v>
      </c>
      <c r="N42" s="79">
        <v>1.0999999999999999E-2</v>
      </c>
      <c r="O42" s="79">
        <v>1.6000000000000001E-3</v>
      </c>
    </row>
    <row r="43" spans="2:15">
      <c r="B43" t="s">
        <v>936</v>
      </c>
      <c r="C43" t="s">
        <v>937</v>
      </c>
      <c r="D43" t="s">
        <v>100</v>
      </c>
      <c r="E43" t="s">
        <v>123</v>
      </c>
      <c r="F43" t="s">
        <v>938</v>
      </c>
      <c r="G43" t="s">
        <v>518</v>
      </c>
      <c r="H43" t="s">
        <v>102</v>
      </c>
      <c r="I43" s="78">
        <v>111900</v>
      </c>
      <c r="J43" s="78">
        <v>165.6</v>
      </c>
      <c r="K43" s="78">
        <v>0</v>
      </c>
      <c r="L43" s="78">
        <v>185.3064</v>
      </c>
      <c r="M43" s="79">
        <v>0</v>
      </c>
      <c r="N43" s="79">
        <v>9.1000000000000004E-3</v>
      </c>
      <c r="O43" s="79">
        <v>1.2999999999999999E-3</v>
      </c>
    </row>
    <row r="44" spans="2:15">
      <c r="B44" t="s">
        <v>939</v>
      </c>
      <c r="C44" t="s">
        <v>940</v>
      </c>
      <c r="D44" t="s">
        <v>100</v>
      </c>
      <c r="E44" t="s">
        <v>123</v>
      </c>
      <c r="F44" t="s">
        <v>659</v>
      </c>
      <c r="G44" t="s">
        <v>518</v>
      </c>
      <c r="H44" t="s">
        <v>102</v>
      </c>
      <c r="I44" s="78">
        <v>13470</v>
      </c>
      <c r="J44" s="78">
        <v>2923</v>
      </c>
      <c r="K44" s="78">
        <v>0</v>
      </c>
      <c r="L44" s="78">
        <v>393.72809999999998</v>
      </c>
      <c r="M44" s="79">
        <v>1E-4</v>
      </c>
      <c r="N44" s="79">
        <v>1.9300000000000001E-2</v>
      </c>
      <c r="O44" s="79">
        <v>2.7000000000000001E-3</v>
      </c>
    </row>
    <row r="45" spans="2:15">
      <c r="B45" t="s">
        <v>941</v>
      </c>
      <c r="C45" t="s">
        <v>942</v>
      </c>
      <c r="D45" t="s">
        <v>100</v>
      </c>
      <c r="E45" t="s">
        <v>123</v>
      </c>
      <c r="F45" t="s">
        <v>943</v>
      </c>
      <c r="G45" t="s">
        <v>518</v>
      </c>
      <c r="H45" t="s">
        <v>102</v>
      </c>
      <c r="I45" s="78">
        <v>73799</v>
      </c>
      <c r="J45" s="78">
        <v>317.89999999999998</v>
      </c>
      <c r="K45" s="78">
        <v>0</v>
      </c>
      <c r="L45" s="78">
        <v>234.607021</v>
      </c>
      <c r="M45" s="79">
        <v>1E-4</v>
      </c>
      <c r="N45" s="79">
        <v>1.15E-2</v>
      </c>
      <c r="O45" s="79">
        <v>1.6000000000000001E-3</v>
      </c>
    </row>
    <row r="46" spans="2:15">
      <c r="B46" t="s">
        <v>944</v>
      </c>
      <c r="C46" t="s">
        <v>945</v>
      </c>
      <c r="D46" t="s">
        <v>100</v>
      </c>
      <c r="E46" t="s">
        <v>123</v>
      </c>
      <c r="F46" t="s">
        <v>946</v>
      </c>
      <c r="G46" t="s">
        <v>896</v>
      </c>
      <c r="H46" t="s">
        <v>102</v>
      </c>
      <c r="I46" s="78">
        <v>2800</v>
      </c>
      <c r="J46" s="78">
        <v>23500</v>
      </c>
      <c r="K46" s="78">
        <v>0</v>
      </c>
      <c r="L46" s="78">
        <v>658</v>
      </c>
      <c r="M46" s="79">
        <v>1E-4</v>
      </c>
      <c r="N46" s="79">
        <v>3.2300000000000002E-2</v>
      </c>
      <c r="O46" s="79">
        <v>4.5999999999999999E-3</v>
      </c>
    </row>
    <row r="47" spans="2:15">
      <c r="B47" t="s">
        <v>947</v>
      </c>
      <c r="C47" t="s">
        <v>948</v>
      </c>
      <c r="D47" t="s">
        <v>100</v>
      </c>
      <c r="E47" t="s">
        <v>123</v>
      </c>
      <c r="F47" t="s">
        <v>666</v>
      </c>
      <c r="G47" t="s">
        <v>667</v>
      </c>
      <c r="H47" t="s">
        <v>102</v>
      </c>
      <c r="I47" s="78">
        <v>557</v>
      </c>
      <c r="J47" s="78">
        <v>38400</v>
      </c>
      <c r="K47" s="78">
        <v>0</v>
      </c>
      <c r="L47" s="78">
        <v>213.88800000000001</v>
      </c>
      <c r="M47" s="79">
        <v>0</v>
      </c>
      <c r="N47" s="79">
        <v>1.0500000000000001E-2</v>
      </c>
      <c r="O47" s="79">
        <v>1.5E-3</v>
      </c>
    </row>
    <row r="48" spans="2:15">
      <c r="B48" t="s">
        <v>949</v>
      </c>
      <c r="C48" t="s">
        <v>950</v>
      </c>
      <c r="D48" t="s">
        <v>100</v>
      </c>
      <c r="E48" t="s">
        <v>123</v>
      </c>
      <c r="F48" t="s">
        <v>951</v>
      </c>
      <c r="G48" t="s">
        <v>548</v>
      </c>
      <c r="H48" t="s">
        <v>102</v>
      </c>
      <c r="I48" s="78">
        <v>3834</v>
      </c>
      <c r="J48" s="78">
        <v>3186</v>
      </c>
      <c r="K48" s="78">
        <v>0</v>
      </c>
      <c r="L48" s="78">
        <v>122.15124</v>
      </c>
      <c r="M48" s="79">
        <v>1E-4</v>
      </c>
      <c r="N48" s="79">
        <v>6.0000000000000001E-3</v>
      </c>
      <c r="O48" s="79">
        <v>8.9999999999999998E-4</v>
      </c>
    </row>
    <row r="49" spans="2:15">
      <c r="B49" t="s">
        <v>952</v>
      </c>
      <c r="C49" t="s">
        <v>953</v>
      </c>
      <c r="D49" t="s">
        <v>100</v>
      </c>
      <c r="E49" t="s">
        <v>123</v>
      </c>
      <c r="F49" t="s">
        <v>954</v>
      </c>
      <c r="G49" t="s">
        <v>548</v>
      </c>
      <c r="H49" t="s">
        <v>102</v>
      </c>
      <c r="I49" s="78">
        <v>802</v>
      </c>
      <c r="J49" s="78">
        <v>11980</v>
      </c>
      <c r="K49" s="78">
        <v>0</v>
      </c>
      <c r="L49" s="78">
        <v>96.079599999999999</v>
      </c>
      <c r="M49" s="79">
        <v>1E-4</v>
      </c>
      <c r="N49" s="79">
        <v>4.7000000000000002E-3</v>
      </c>
      <c r="O49" s="79">
        <v>6.9999999999999999E-4</v>
      </c>
    </row>
    <row r="50" spans="2:15">
      <c r="B50" t="s">
        <v>955</v>
      </c>
      <c r="C50" t="s">
        <v>956</v>
      </c>
      <c r="D50" t="s">
        <v>100</v>
      </c>
      <c r="E50" t="s">
        <v>123</v>
      </c>
      <c r="F50" t="s">
        <v>547</v>
      </c>
      <c r="G50" t="s">
        <v>548</v>
      </c>
      <c r="H50" t="s">
        <v>102</v>
      </c>
      <c r="I50" s="78">
        <v>835</v>
      </c>
      <c r="J50" s="78">
        <v>1631</v>
      </c>
      <c r="K50" s="78">
        <v>0</v>
      </c>
      <c r="L50" s="78">
        <v>13.61885</v>
      </c>
      <c r="M50" s="79">
        <v>0</v>
      </c>
      <c r="N50" s="79">
        <v>6.9999999999999999E-4</v>
      </c>
      <c r="O50" s="79">
        <v>1E-4</v>
      </c>
    </row>
    <row r="51" spans="2:15">
      <c r="B51" t="s">
        <v>957</v>
      </c>
      <c r="C51" t="s">
        <v>958</v>
      </c>
      <c r="D51" t="s">
        <v>100</v>
      </c>
      <c r="E51" t="s">
        <v>123</v>
      </c>
      <c r="F51" t="s">
        <v>959</v>
      </c>
      <c r="G51" t="s">
        <v>548</v>
      </c>
      <c r="H51" t="s">
        <v>102</v>
      </c>
      <c r="I51" s="78">
        <v>507</v>
      </c>
      <c r="J51" s="78">
        <v>26950</v>
      </c>
      <c r="K51" s="78">
        <v>0</v>
      </c>
      <c r="L51" s="78">
        <v>136.63650000000001</v>
      </c>
      <c r="M51" s="79">
        <v>1E-4</v>
      </c>
      <c r="N51" s="79">
        <v>6.7000000000000002E-3</v>
      </c>
      <c r="O51" s="79">
        <v>1E-3</v>
      </c>
    </row>
    <row r="52" spans="2:15">
      <c r="B52" t="s">
        <v>960</v>
      </c>
      <c r="C52" t="s">
        <v>961</v>
      </c>
      <c r="D52" t="s">
        <v>100</v>
      </c>
      <c r="E52" t="s">
        <v>123</v>
      </c>
      <c r="F52" t="s">
        <v>962</v>
      </c>
      <c r="G52" t="s">
        <v>426</v>
      </c>
      <c r="H52" t="s">
        <v>102</v>
      </c>
      <c r="I52" s="78">
        <v>3685</v>
      </c>
      <c r="J52" s="78">
        <v>3661</v>
      </c>
      <c r="K52" s="78">
        <v>0</v>
      </c>
      <c r="L52" s="78">
        <v>134.90785</v>
      </c>
      <c r="M52" s="79">
        <v>1E-4</v>
      </c>
      <c r="N52" s="79">
        <v>6.6E-3</v>
      </c>
      <c r="O52" s="79">
        <v>8.9999999999999998E-4</v>
      </c>
    </row>
    <row r="53" spans="2:15">
      <c r="B53" t="s">
        <v>963</v>
      </c>
      <c r="C53" t="s">
        <v>964</v>
      </c>
      <c r="D53" t="s">
        <v>100</v>
      </c>
      <c r="E53" t="s">
        <v>123</v>
      </c>
      <c r="F53" t="s">
        <v>436</v>
      </c>
      <c r="G53" t="s">
        <v>277</v>
      </c>
      <c r="H53" t="s">
        <v>102</v>
      </c>
      <c r="I53" s="78">
        <v>473</v>
      </c>
      <c r="J53" s="78">
        <v>16800</v>
      </c>
      <c r="K53" s="78">
        <v>0</v>
      </c>
      <c r="L53" s="78">
        <v>79.463999999999999</v>
      </c>
      <c r="M53" s="79">
        <v>1E-4</v>
      </c>
      <c r="N53" s="79">
        <v>3.8999999999999998E-3</v>
      </c>
      <c r="O53" s="79">
        <v>5.9999999999999995E-4</v>
      </c>
    </row>
    <row r="54" spans="2:15">
      <c r="B54" t="s">
        <v>965</v>
      </c>
      <c r="C54" t="s">
        <v>966</v>
      </c>
      <c r="D54" t="s">
        <v>100</v>
      </c>
      <c r="E54" t="s">
        <v>123</v>
      </c>
      <c r="F54" t="s">
        <v>967</v>
      </c>
      <c r="G54" t="s">
        <v>277</v>
      </c>
      <c r="H54" t="s">
        <v>102</v>
      </c>
      <c r="I54" s="78">
        <v>12658</v>
      </c>
      <c r="J54" s="78">
        <v>790</v>
      </c>
      <c r="K54" s="78">
        <v>0</v>
      </c>
      <c r="L54" s="78">
        <v>99.998199999999997</v>
      </c>
      <c r="M54" s="79">
        <v>1E-4</v>
      </c>
      <c r="N54" s="79">
        <v>4.8999999999999998E-3</v>
      </c>
      <c r="O54" s="79">
        <v>6.9999999999999999E-4</v>
      </c>
    </row>
    <row r="55" spans="2:15">
      <c r="B55" t="s">
        <v>968</v>
      </c>
      <c r="C55" t="s">
        <v>969</v>
      </c>
      <c r="D55" t="s">
        <v>100</v>
      </c>
      <c r="E55" t="s">
        <v>123</v>
      </c>
      <c r="F55" t="s">
        <v>364</v>
      </c>
      <c r="G55" t="s">
        <v>277</v>
      </c>
      <c r="H55" t="s">
        <v>102</v>
      </c>
      <c r="I55" s="78">
        <v>23570</v>
      </c>
      <c r="J55" s="78">
        <v>1555</v>
      </c>
      <c r="K55" s="78">
        <v>0</v>
      </c>
      <c r="L55" s="78">
        <v>366.51350000000002</v>
      </c>
      <c r="M55" s="79">
        <v>1E-4</v>
      </c>
      <c r="N55" s="79">
        <v>1.7999999999999999E-2</v>
      </c>
      <c r="O55" s="79">
        <v>2.5999999999999999E-3</v>
      </c>
    </row>
    <row r="56" spans="2:15">
      <c r="B56" t="s">
        <v>970</v>
      </c>
      <c r="C56" t="s">
        <v>971</v>
      </c>
      <c r="D56" t="s">
        <v>100</v>
      </c>
      <c r="E56" t="s">
        <v>123</v>
      </c>
      <c r="F56" t="s">
        <v>972</v>
      </c>
      <c r="G56" t="s">
        <v>973</v>
      </c>
      <c r="H56" t="s">
        <v>102</v>
      </c>
      <c r="I56" s="78">
        <v>807</v>
      </c>
      <c r="J56" s="78">
        <v>15550</v>
      </c>
      <c r="K56" s="78">
        <v>0</v>
      </c>
      <c r="L56" s="78">
        <v>125.4885</v>
      </c>
      <c r="M56" s="79">
        <v>1E-4</v>
      </c>
      <c r="N56" s="79">
        <v>6.1999999999999998E-3</v>
      </c>
      <c r="O56" s="79">
        <v>8.9999999999999998E-4</v>
      </c>
    </row>
    <row r="57" spans="2:15">
      <c r="B57" t="s">
        <v>974</v>
      </c>
      <c r="C57" t="s">
        <v>975</v>
      </c>
      <c r="D57" t="s">
        <v>100</v>
      </c>
      <c r="E57" t="s">
        <v>123</v>
      </c>
      <c r="F57" t="s">
        <v>976</v>
      </c>
      <c r="G57" t="s">
        <v>973</v>
      </c>
      <c r="H57" t="s">
        <v>102</v>
      </c>
      <c r="I57" s="78">
        <v>500</v>
      </c>
      <c r="J57" s="78">
        <v>26410</v>
      </c>
      <c r="K57" s="78">
        <v>0</v>
      </c>
      <c r="L57" s="78">
        <v>132.05000000000001</v>
      </c>
      <c r="M57" s="79">
        <v>0</v>
      </c>
      <c r="N57" s="79">
        <v>6.4999999999999997E-3</v>
      </c>
      <c r="O57" s="79">
        <v>8.9999999999999998E-4</v>
      </c>
    </row>
    <row r="58" spans="2:15">
      <c r="B58" t="s">
        <v>977</v>
      </c>
      <c r="C58" t="s">
        <v>978</v>
      </c>
      <c r="D58" t="s">
        <v>100</v>
      </c>
      <c r="E58" t="s">
        <v>123</v>
      </c>
      <c r="F58" t="s">
        <v>979</v>
      </c>
      <c r="G58" t="s">
        <v>973</v>
      </c>
      <c r="H58" t="s">
        <v>102</v>
      </c>
      <c r="I58" s="78">
        <v>1091</v>
      </c>
      <c r="J58" s="78">
        <v>7500</v>
      </c>
      <c r="K58" s="78">
        <v>0</v>
      </c>
      <c r="L58" s="78">
        <v>81.825000000000003</v>
      </c>
      <c r="M58" s="79">
        <v>0</v>
      </c>
      <c r="N58" s="79">
        <v>4.0000000000000001E-3</v>
      </c>
      <c r="O58" s="79">
        <v>5.9999999999999995E-4</v>
      </c>
    </row>
    <row r="59" spans="2:15">
      <c r="B59" t="s">
        <v>980</v>
      </c>
      <c r="C59" t="s">
        <v>981</v>
      </c>
      <c r="D59" t="s">
        <v>100</v>
      </c>
      <c r="E59" t="s">
        <v>123</v>
      </c>
      <c r="F59" t="s">
        <v>982</v>
      </c>
      <c r="G59" t="s">
        <v>540</v>
      </c>
      <c r="H59" t="s">
        <v>102</v>
      </c>
      <c r="I59" s="78">
        <v>1520</v>
      </c>
      <c r="J59" s="78">
        <v>4801</v>
      </c>
      <c r="K59" s="78">
        <v>0</v>
      </c>
      <c r="L59" s="78">
        <v>72.975200000000001</v>
      </c>
      <c r="M59" s="79">
        <v>0</v>
      </c>
      <c r="N59" s="79">
        <v>3.5999999999999999E-3</v>
      </c>
      <c r="O59" s="79">
        <v>5.0000000000000001E-4</v>
      </c>
    </row>
    <row r="60" spans="2:15">
      <c r="B60" t="s">
        <v>983</v>
      </c>
      <c r="C60" t="s">
        <v>984</v>
      </c>
      <c r="D60" t="s">
        <v>100</v>
      </c>
      <c r="E60" t="s">
        <v>123</v>
      </c>
      <c r="F60" t="s">
        <v>539</v>
      </c>
      <c r="G60" t="s">
        <v>540</v>
      </c>
      <c r="H60" t="s">
        <v>102</v>
      </c>
      <c r="I60" s="78">
        <v>555</v>
      </c>
      <c r="J60" s="78">
        <v>28100</v>
      </c>
      <c r="K60" s="78">
        <v>0</v>
      </c>
      <c r="L60" s="78">
        <v>155.95500000000001</v>
      </c>
      <c r="M60" s="79">
        <v>0</v>
      </c>
      <c r="N60" s="79">
        <v>7.7000000000000002E-3</v>
      </c>
      <c r="O60" s="79">
        <v>1.1000000000000001E-3</v>
      </c>
    </row>
    <row r="61" spans="2:15">
      <c r="B61" t="s">
        <v>985</v>
      </c>
      <c r="C61" t="s">
        <v>986</v>
      </c>
      <c r="D61" t="s">
        <v>100</v>
      </c>
      <c r="E61" t="s">
        <v>123</v>
      </c>
      <c r="F61" t="s">
        <v>987</v>
      </c>
      <c r="G61" t="s">
        <v>128</v>
      </c>
      <c r="H61" t="s">
        <v>102</v>
      </c>
      <c r="I61" s="78">
        <v>9400</v>
      </c>
      <c r="J61" s="78">
        <v>1575</v>
      </c>
      <c r="K61" s="78">
        <v>0</v>
      </c>
      <c r="L61" s="78">
        <v>148.05000000000001</v>
      </c>
      <c r="M61" s="79">
        <v>0</v>
      </c>
      <c r="N61" s="79">
        <v>7.3000000000000001E-3</v>
      </c>
      <c r="O61" s="79">
        <v>1E-3</v>
      </c>
    </row>
    <row r="62" spans="2:15">
      <c r="B62" s="80" t="s">
        <v>988</v>
      </c>
      <c r="E62" s="16"/>
      <c r="F62" s="16"/>
      <c r="G62" s="16"/>
      <c r="I62" s="82">
        <v>493410.83</v>
      </c>
      <c r="K62" s="82">
        <v>0</v>
      </c>
      <c r="L62" s="82">
        <v>2695.3804</v>
      </c>
      <c r="N62" s="81">
        <v>0.1323</v>
      </c>
      <c r="O62" s="81">
        <v>1.8800000000000001E-2</v>
      </c>
    </row>
    <row r="63" spans="2:15">
      <c r="B63" t="s">
        <v>989</v>
      </c>
      <c r="C63" t="s">
        <v>990</v>
      </c>
      <c r="D63" t="s">
        <v>100</v>
      </c>
      <c r="E63" t="s">
        <v>123</v>
      </c>
      <c r="F63" t="s">
        <v>991</v>
      </c>
      <c r="G63" t="s">
        <v>992</v>
      </c>
      <c r="H63" t="s">
        <v>102</v>
      </c>
      <c r="I63" s="78">
        <v>1829</v>
      </c>
      <c r="J63" s="78">
        <v>5999</v>
      </c>
      <c r="K63" s="78">
        <v>0</v>
      </c>
      <c r="L63" s="78">
        <v>109.72171</v>
      </c>
      <c r="M63" s="79">
        <v>1E-4</v>
      </c>
      <c r="N63" s="79">
        <v>5.4000000000000003E-3</v>
      </c>
      <c r="O63" s="79">
        <v>8.0000000000000004E-4</v>
      </c>
    </row>
    <row r="64" spans="2:15">
      <c r="B64" t="s">
        <v>993</v>
      </c>
      <c r="C64" t="s">
        <v>994</v>
      </c>
      <c r="D64" t="s">
        <v>100</v>
      </c>
      <c r="E64" t="s">
        <v>123</v>
      </c>
      <c r="F64" t="s">
        <v>995</v>
      </c>
      <c r="G64" t="s">
        <v>992</v>
      </c>
      <c r="H64" t="s">
        <v>102</v>
      </c>
      <c r="I64" s="78">
        <v>671</v>
      </c>
      <c r="J64" s="78">
        <v>2151</v>
      </c>
      <c r="K64" s="78">
        <v>0</v>
      </c>
      <c r="L64" s="78">
        <v>14.433210000000001</v>
      </c>
      <c r="M64" s="79">
        <v>1E-4</v>
      </c>
      <c r="N64" s="79">
        <v>6.9999999999999999E-4</v>
      </c>
      <c r="O64" s="79">
        <v>1E-4</v>
      </c>
    </row>
    <row r="65" spans="2:15">
      <c r="B65" t="s">
        <v>996</v>
      </c>
      <c r="C65" t="s">
        <v>997</v>
      </c>
      <c r="D65" t="s">
        <v>100</v>
      </c>
      <c r="E65" t="s">
        <v>123</v>
      </c>
      <c r="F65" t="s">
        <v>998</v>
      </c>
      <c r="G65" t="s">
        <v>992</v>
      </c>
      <c r="H65" t="s">
        <v>102</v>
      </c>
      <c r="I65" s="78">
        <v>26797</v>
      </c>
      <c r="J65" s="78">
        <v>2340</v>
      </c>
      <c r="K65" s="78">
        <v>0</v>
      </c>
      <c r="L65" s="78">
        <v>627.0498</v>
      </c>
      <c r="M65" s="79">
        <v>2.9999999999999997E-4</v>
      </c>
      <c r="N65" s="79">
        <v>3.0800000000000001E-2</v>
      </c>
      <c r="O65" s="79">
        <v>4.4000000000000003E-3</v>
      </c>
    </row>
    <row r="66" spans="2:15">
      <c r="B66" t="s">
        <v>999</v>
      </c>
      <c r="C66" t="s">
        <v>1000</v>
      </c>
      <c r="D66" t="s">
        <v>100</v>
      </c>
      <c r="E66" t="s">
        <v>123</v>
      </c>
      <c r="F66" t="s">
        <v>494</v>
      </c>
      <c r="G66" t="s">
        <v>481</v>
      </c>
      <c r="H66" t="s">
        <v>102</v>
      </c>
      <c r="I66" s="78">
        <v>4417</v>
      </c>
      <c r="J66" s="78">
        <v>3770</v>
      </c>
      <c r="K66" s="78">
        <v>0</v>
      </c>
      <c r="L66" s="78">
        <v>166.52090000000001</v>
      </c>
      <c r="M66" s="79">
        <v>2.9999999999999997E-4</v>
      </c>
      <c r="N66" s="79">
        <v>8.2000000000000007E-3</v>
      </c>
      <c r="O66" s="79">
        <v>1.1999999999999999E-3</v>
      </c>
    </row>
    <row r="67" spans="2:15">
      <c r="B67" t="s">
        <v>1001</v>
      </c>
      <c r="C67" t="s">
        <v>1002</v>
      </c>
      <c r="D67" t="s">
        <v>100</v>
      </c>
      <c r="E67" t="s">
        <v>123</v>
      </c>
      <c r="F67" t="s">
        <v>1003</v>
      </c>
      <c r="G67" t="s">
        <v>408</v>
      </c>
      <c r="H67" t="s">
        <v>102</v>
      </c>
      <c r="I67" s="78">
        <v>4286</v>
      </c>
      <c r="J67" s="78">
        <v>348.5</v>
      </c>
      <c r="K67" s="78">
        <v>0</v>
      </c>
      <c r="L67" s="78">
        <v>14.93671</v>
      </c>
      <c r="M67" s="79">
        <v>1E-4</v>
      </c>
      <c r="N67" s="79">
        <v>6.9999999999999999E-4</v>
      </c>
      <c r="O67" s="79">
        <v>1E-4</v>
      </c>
    </row>
    <row r="68" spans="2:15">
      <c r="B68" t="s">
        <v>1004</v>
      </c>
      <c r="C68" t="s">
        <v>1005</v>
      </c>
      <c r="D68" t="s">
        <v>100</v>
      </c>
      <c r="E68" t="s">
        <v>123</v>
      </c>
      <c r="F68" t="s">
        <v>655</v>
      </c>
      <c r="G68" t="s">
        <v>408</v>
      </c>
      <c r="H68" t="s">
        <v>102</v>
      </c>
      <c r="I68" s="78">
        <v>10228</v>
      </c>
      <c r="J68" s="78">
        <v>949.3</v>
      </c>
      <c r="K68" s="78">
        <v>0</v>
      </c>
      <c r="L68" s="78">
        <v>97.094403999999997</v>
      </c>
      <c r="M68" s="79">
        <v>2.0000000000000001E-4</v>
      </c>
      <c r="N68" s="79">
        <v>4.7999999999999996E-3</v>
      </c>
      <c r="O68" s="79">
        <v>6.9999999999999999E-4</v>
      </c>
    </row>
    <row r="69" spans="2:15">
      <c r="B69" t="s">
        <v>1006</v>
      </c>
      <c r="C69" t="s">
        <v>1007</v>
      </c>
      <c r="D69" t="s">
        <v>100</v>
      </c>
      <c r="E69" t="s">
        <v>123</v>
      </c>
      <c r="F69" t="s">
        <v>1008</v>
      </c>
      <c r="G69" t="s">
        <v>441</v>
      </c>
      <c r="H69" t="s">
        <v>102</v>
      </c>
      <c r="I69" s="78">
        <v>6200</v>
      </c>
      <c r="J69" s="78">
        <v>640.1</v>
      </c>
      <c r="K69" s="78">
        <v>0</v>
      </c>
      <c r="L69" s="78">
        <v>39.686199999999999</v>
      </c>
      <c r="M69" s="79">
        <v>1E-4</v>
      </c>
      <c r="N69" s="79">
        <v>1.9E-3</v>
      </c>
      <c r="O69" s="79">
        <v>2.9999999999999997E-4</v>
      </c>
    </row>
    <row r="70" spans="2:15">
      <c r="B70" t="s">
        <v>1009</v>
      </c>
      <c r="C70" t="s">
        <v>1010</v>
      </c>
      <c r="D70" t="s">
        <v>100</v>
      </c>
      <c r="E70" t="s">
        <v>123</v>
      </c>
      <c r="F70" t="s">
        <v>1011</v>
      </c>
      <c r="G70" t="s">
        <v>112</v>
      </c>
      <c r="H70" t="s">
        <v>102</v>
      </c>
      <c r="I70" s="78">
        <v>212800</v>
      </c>
      <c r="J70" s="78">
        <v>29.8</v>
      </c>
      <c r="K70" s="78">
        <v>0</v>
      </c>
      <c r="L70" s="78">
        <v>63.414400000000001</v>
      </c>
      <c r="M70" s="79">
        <v>8.0000000000000004E-4</v>
      </c>
      <c r="N70" s="79">
        <v>3.0999999999999999E-3</v>
      </c>
      <c r="O70" s="79">
        <v>4.0000000000000002E-4</v>
      </c>
    </row>
    <row r="71" spans="2:15">
      <c r="B71" t="s">
        <v>1012</v>
      </c>
      <c r="C71" t="s">
        <v>1013</v>
      </c>
      <c r="D71" t="s">
        <v>100</v>
      </c>
      <c r="E71" t="s">
        <v>123</v>
      </c>
      <c r="F71" t="s">
        <v>1014</v>
      </c>
      <c r="G71" t="s">
        <v>667</v>
      </c>
      <c r="H71" t="s">
        <v>102</v>
      </c>
      <c r="I71" s="78">
        <v>1256</v>
      </c>
      <c r="J71" s="78">
        <v>6895</v>
      </c>
      <c r="K71" s="78">
        <v>0</v>
      </c>
      <c r="L71" s="78">
        <v>86.601200000000006</v>
      </c>
      <c r="M71" s="79">
        <v>0</v>
      </c>
      <c r="N71" s="79">
        <v>4.3E-3</v>
      </c>
      <c r="O71" s="79">
        <v>5.9999999999999995E-4</v>
      </c>
    </row>
    <row r="72" spans="2:15">
      <c r="B72" t="s">
        <v>1015</v>
      </c>
      <c r="C72" t="s">
        <v>1016</v>
      </c>
      <c r="D72" t="s">
        <v>100</v>
      </c>
      <c r="E72" t="s">
        <v>123</v>
      </c>
      <c r="F72" t="s">
        <v>1017</v>
      </c>
      <c r="G72" t="s">
        <v>548</v>
      </c>
      <c r="H72" t="s">
        <v>102</v>
      </c>
      <c r="I72" s="78">
        <v>44800</v>
      </c>
      <c r="J72" s="78">
        <v>192.8</v>
      </c>
      <c r="K72" s="78">
        <v>0</v>
      </c>
      <c r="L72" s="78">
        <v>86.374399999999994</v>
      </c>
      <c r="M72" s="79">
        <v>2.9999999999999997E-4</v>
      </c>
      <c r="N72" s="79">
        <v>4.1999999999999997E-3</v>
      </c>
      <c r="O72" s="79">
        <v>5.9999999999999995E-4</v>
      </c>
    </row>
    <row r="73" spans="2:15">
      <c r="B73" t="s">
        <v>1018</v>
      </c>
      <c r="C73" t="s">
        <v>1019</v>
      </c>
      <c r="D73" t="s">
        <v>100</v>
      </c>
      <c r="E73" t="s">
        <v>123</v>
      </c>
      <c r="F73" t="s">
        <v>1020</v>
      </c>
      <c r="G73" t="s">
        <v>548</v>
      </c>
      <c r="H73" t="s">
        <v>102</v>
      </c>
      <c r="I73" s="78">
        <v>6228</v>
      </c>
      <c r="J73" s="78">
        <v>909.4</v>
      </c>
      <c r="K73" s="78">
        <v>0</v>
      </c>
      <c r="L73" s="78">
        <v>56.637431999999997</v>
      </c>
      <c r="M73" s="79">
        <v>4.0000000000000002E-4</v>
      </c>
      <c r="N73" s="79">
        <v>2.8E-3</v>
      </c>
      <c r="O73" s="79">
        <v>4.0000000000000002E-4</v>
      </c>
    </row>
    <row r="74" spans="2:15">
      <c r="B74" t="s">
        <v>1021</v>
      </c>
      <c r="C74" t="s">
        <v>1022</v>
      </c>
      <c r="D74" t="s">
        <v>100</v>
      </c>
      <c r="E74" t="s">
        <v>123</v>
      </c>
      <c r="F74" t="s">
        <v>1023</v>
      </c>
      <c r="G74" t="s">
        <v>1024</v>
      </c>
      <c r="H74" t="s">
        <v>102</v>
      </c>
      <c r="I74" s="78">
        <v>2492</v>
      </c>
      <c r="J74" s="78">
        <v>9300</v>
      </c>
      <c r="K74" s="78">
        <v>0</v>
      </c>
      <c r="L74" s="78">
        <v>231.756</v>
      </c>
      <c r="M74" s="79">
        <v>2.9999999999999997E-4</v>
      </c>
      <c r="N74" s="79">
        <v>1.14E-2</v>
      </c>
      <c r="O74" s="79">
        <v>1.6000000000000001E-3</v>
      </c>
    </row>
    <row r="75" spans="2:15">
      <c r="B75" t="s">
        <v>1025</v>
      </c>
      <c r="C75" t="s">
        <v>1026</v>
      </c>
      <c r="D75" t="s">
        <v>100</v>
      </c>
      <c r="E75" t="s">
        <v>123</v>
      </c>
      <c r="F75" t="s">
        <v>1027</v>
      </c>
      <c r="G75" t="s">
        <v>1024</v>
      </c>
      <c r="H75" t="s">
        <v>102</v>
      </c>
      <c r="I75" s="78">
        <v>13002</v>
      </c>
      <c r="J75" s="78">
        <v>1148</v>
      </c>
      <c r="K75" s="78">
        <v>0</v>
      </c>
      <c r="L75" s="78">
        <v>149.26295999999999</v>
      </c>
      <c r="M75" s="79">
        <v>4.0000000000000002E-4</v>
      </c>
      <c r="N75" s="79">
        <v>7.3000000000000001E-3</v>
      </c>
      <c r="O75" s="79">
        <v>1E-3</v>
      </c>
    </row>
    <row r="76" spans="2:15">
      <c r="B76" t="s">
        <v>1028</v>
      </c>
      <c r="C76" t="s">
        <v>1029</v>
      </c>
      <c r="D76" t="s">
        <v>100</v>
      </c>
      <c r="E76" t="s">
        <v>123</v>
      </c>
      <c r="F76" t="s">
        <v>1030</v>
      </c>
      <c r="G76" t="s">
        <v>277</v>
      </c>
      <c r="H76" t="s">
        <v>102</v>
      </c>
      <c r="I76" s="78">
        <v>10069</v>
      </c>
      <c r="J76" s="78">
        <v>939.4</v>
      </c>
      <c r="K76" s="78">
        <v>0</v>
      </c>
      <c r="L76" s="78">
        <v>94.588185999999993</v>
      </c>
      <c r="M76" s="79">
        <v>1E-4</v>
      </c>
      <c r="N76" s="79">
        <v>4.5999999999999999E-3</v>
      </c>
      <c r="O76" s="79">
        <v>6.9999999999999999E-4</v>
      </c>
    </row>
    <row r="77" spans="2:15">
      <c r="B77" t="s">
        <v>1031</v>
      </c>
      <c r="C77" t="s">
        <v>1032</v>
      </c>
      <c r="D77" t="s">
        <v>100</v>
      </c>
      <c r="E77" t="s">
        <v>123</v>
      </c>
      <c r="F77" t="s">
        <v>378</v>
      </c>
      <c r="G77" t="s">
        <v>277</v>
      </c>
      <c r="H77" t="s">
        <v>102</v>
      </c>
      <c r="I77" s="78">
        <v>6272</v>
      </c>
      <c r="J77" s="78">
        <v>2420</v>
      </c>
      <c r="K77" s="78">
        <v>0</v>
      </c>
      <c r="L77" s="78">
        <v>151.7824</v>
      </c>
      <c r="M77" s="79">
        <v>3.0999999999999999E-3</v>
      </c>
      <c r="N77" s="79">
        <v>7.4999999999999997E-3</v>
      </c>
      <c r="O77" s="79">
        <v>1.1000000000000001E-3</v>
      </c>
    </row>
    <row r="78" spans="2:15">
      <c r="B78" t="s">
        <v>1033</v>
      </c>
      <c r="C78" t="s">
        <v>1034</v>
      </c>
      <c r="D78" t="s">
        <v>100</v>
      </c>
      <c r="E78" t="s">
        <v>123</v>
      </c>
      <c r="F78" t="s">
        <v>472</v>
      </c>
      <c r="G78" t="s">
        <v>277</v>
      </c>
      <c r="H78" t="s">
        <v>102</v>
      </c>
      <c r="I78" s="78">
        <v>55533</v>
      </c>
      <c r="J78" s="78">
        <v>294.10000000000002</v>
      </c>
      <c r="K78" s="78">
        <v>0</v>
      </c>
      <c r="L78" s="78">
        <v>163.322553</v>
      </c>
      <c r="M78" s="79">
        <v>4.0000000000000002E-4</v>
      </c>
      <c r="N78" s="79">
        <v>8.0000000000000002E-3</v>
      </c>
      <c r="O78" s="79">
        <v>1.1000000000000001E-3</v>
      </c>
    </row>
    <row r="79" spans="2:15">
      <c r="B79" t="s">
        <v>1035</v>
      </c>
      <c r="C79" t="s">
        <v>1036</v>
      </c>
      <c r="D79" t="s">
        <v>100</v>
      </c>
      <c r="E79" t="s">
        <v>123</v>
      </c>
      <c r="F79" t="s">
        <v>1037</v>
      </c>
      <c r="G79" t="s">
        <v>1038</v>
      </c>
      <c r="H79" t="s">
        <v>102</v>
      </c>
      <c r="I79" s="78">
        <v>18660</v>
      </c>
      <c r="J79" s="78">
        <v>669.3</v>
      </c>
      <c r="K79" s="78">
        <v>0</v>
      </c>
      <c r="L79" s="78">
        <v>124.89138</v>
      </c>
      <c r="M79" s="79">
        <v>2.0000000000000001E-4</v>
      </c>
      <c r="N79" s="79">
        <v>6.1000000000000004E-3</v>
      </c>
      <c r="O79" s="79">
        <v>8.9999999999999998E-4</v>
      </c>
    </row>
    <row r="80" spans="2:15">
      <c r="B80" t="s">
        <v>1039</v>
      </c>
      <c r="C80" t="s">
        <v>1040</v>
      </c>
      <c r="D80" t="s">
        <v>100</v>
      </c>
      <c r="E80" t="s">
        <v>123</v>
      </c>
      <c r="F80" t="s">
        <v>1041</v>
      </c>
      <c r="G80" t="s">
        <v>125</v>
      </c>
      <c r="H80" t="s">
        <v>102</v>
      </c>
      <c r="I80" s="78">
        <v>25300</v>
      </c>
      <c r="J80" s="78">
        <v>90.4</v>
      </c>
      <c r="K80" s="78">
        <v>0</v>
      </c>
      <c r="L80" s="78">
        <v>22.871200000000002</v>
      </c>
      <c r="M80" s="79">
        <v>4.0000000000000002E-4</v>
      </c>
      <c r="N80" s="79">
        <v>1.1000000000000001E-3</v>
      </c>
      <c r="O80" s="79">
        <v>2.0000000000000001E-4</v>
      </c>
    </row>
    <row r="81" spans="2:15">
      <c r="B81" t="s">
        <v>1042</v>
      </c>
      <c r="C81" t="s">
        <v>1043</v>
      </c>
      <c r="D81" t="s">
        <v>100</v>
      </c>
      <c r="E81" t="s">
        <v>123</v>
      </c>
      <c r="F81" t="s">
        <v>1044</v>
      </c>
      <c r="G81" t="s">
        <v>973</v>
      </c>
      <c r="H81" t="s">
        <v>102</v>
      </c>
      <c r="I81" s="78">
        <v>25353</v>
      </c>
      <c r="J81" s="78">
        <v>626.20000000000005</v>
      </c>
      <c r="K81" s="78">
        <v>0</v>
      </c>
      <c r="L81" s="78">
        <v>158.76048599999999</v>
      </c>
      <c r="M81" s="79">
        <v>2.0000000000000001E-4</v>
      </c>
      <c r="N81" s="79">
        <v>7.7999999999999996E-3</v>
      </c>
      <c r="O81" s="79">
        <v>1.1000000000000001E-3</v>
      </c>
    </row>
    <row r="82" spans="2:15">
      <c r="B82" t="s">
        <v>1045</v>
      </c>
      <c r="C82" t="s">
        <v>1046</v>
      </c>
      <c r="D82" t="s">
        <v>100</v>
      </c>
      <c r="E82" t="s">
        <v>123</v>
      </c>
      <c r="F82" t="s">
        <v>1047</v>
      </c>
      <c r="G82" t="s">
        <v>127</v>
      </c>
      <c r="H82" t="s">
        <v>102</v>
      </c>
      <c r="I82" s="78">
        <v>4436</v>
      </c>
      <c r="J82" s="78">
        <v>1309</v>
      </c>
      <c r="K82" s="78">
        <v>0</v>
      </c>
      <c r="L82" s="78">
        <v>58.067239999999998</v>
      </c>
      <c r="M82" s="79">
        <v>2.0000000000000001E-4</v>
      </c>
      <c r="N82" s="79">
        <v>2.8999999999999998E-3</v>
      </c>
      <c r="O82" s="79">
        <v>4.0000000000000002E-4</v>
      </c>
    </row>
    <row r="83" spans="2:15">
      <c r="B83" t="s">
        <v>1048</v>
      </c>
      <c r="C83" t="s">
        <v>1049</v>
      </c>
      <c r="D83" t="s">
        <v>100</v>
      </c>
      <c r="E83" t="s">
        <v>123</v>
      </c>
      <c r="F83" t="s">
        <v>1050</v>
      </c>
      <c r="G83" t="s">
        <v>128</v>
      </c>
      <c r="H83" t="s">
        <v>102</v>
      </c>
      <c r="I83" s="78">
        <v>2681</v>
      </c>
      <c r="J83" s="78">
        <v>5494</v>
      </c>
      <c r="K83" s="78">
        <v>0</v>
      </c>
      <c r="L83" s="78">
        <v>147.29414</v>
      </c>
      <c r="M83" s="79">
        <v>2.0000000000000001E-4</v>
      </c>
      <c r="N83" s="79">
        <v>7.1999999999999998E-3</v>
      </c>
      <c r="O83" s="79">
        <v>1E-3</v>
      </c>
    </row>
    <row r="84" spans="2:15">
      <c r="B84" t="s">
        <v>1051</v>
      </c>
      <c r="C84" t="s">
        <v>1052</v>
      </c>
      <c r="D84" t="s">
        <v>100</v>
      </c>
      <c r="E84" t="s">
        <v>123</v>
      </c>
      <c r="F84" t="s">
        <v>1053</v>
      </c>
      <c r="G84" t="s">
        <v>129</v>
      </c>
      <c r="H84" t="s">
        <v>102</v>
      </c>
      <c r="I84" s="78">
        <v>220.83</v>
      </c>
      <c r="J84" s="78">
        <v>30</v>
      </c>
      <c r="K84" s="78">
        <v>0</v>
      </c>
      <c r="L84" s="78">
        <v>6.6249000000000002E-2</v>
      </c>
      <c r="M84" s="79">
        <v>1E-4</v>
      </c>
      <c r="N84" s="79">
        <v>0</v>
      </c>
      <c r="O84" s="79">
        <v>0</v>
      </c>
    </row>
    <row r="85" spans="2:15">
      <c r="B85" t="s">
        <v>1054</v>
      </c>
      <c r="C85" t="s">
        <v>1055</v>
      </c>
      <c r="D85" t="s">
        <v>100</v>
      </c>
      <c r="E85" t="s">
        <v>123</v>
      </c>
      <c r="F85" t="s">
        <v>1056</v>
      </c>
      <c r="G85" t="s">
        <v>129</v>
      </c>
      <c r="H85" t="s">
        <v>102</v>
      </c>
      <c r="I85" s="78">
        <v>2280</v>
      </c>
      <c r="J85" s="78">
        <v>56.3</v>
      </c>
      <c r="K85" s="78">
        <v>0</v>
      </c>
      <c r="L85" s="78">
        <v>1.2836399999999999</v>
      </c>
      <c r="M85" s="79">
        <v>1E-4</v>
      </c>
      <c r="N85" s="79">
        <v>1E-4</v>
      </c>
      <c r="O85" s="79">
        <v>0</v>
      </c>
    </row>
    <row r="86" spans="2:15">
      <c r="B86" t="s">
        <v>1057</v>
      </c>
      <c r="C86" t="s">
        <v>1058</v>
      </c>
      <c r="D86" t="s">
        <v>100</v>
      </c>
      <c r="E86" t="s">
        <v>123</v>
      </c>
      <c r="F86" t="s">
        <v>1059</v>
      </c>
      <c r="G86" t="s">
        <v>129</v>
      </c>
      <c r="H86" t="s">
        <v>102</v>
      </c>
      <c r="I86" s="78">
        <v>7600</v>
      </c>
      <c r="J86" s="78">
        <v>381.1</v>
      </c>
      <c r="K86" s="78">
        <v>0</v>
      </c>
      <c r="L86" s="78">
        <v>28.9636</v>
      </c>
      <c r="M86" s="79">
        <v>5.0000000000000001E-4</v>
      </c>
      <c r="N86" s="79">
        <v>1.4E-3</v>
      </c>
      <c r="O86" s="79">
        <v>2.0000000000000001E-4</v>
      </c>
    </row>
    <row r="87" spans="2:15">
      <c r="B87" s="80" t="s">
        <v>1060</v>
      </c>
      <c r="E87" s="16"/>
      <c r="F87" s="16"/>
      <c r="G87" s="16"/>
      <c r="I87" s="82">
        <v>0</v>
      </c>
      <c r="K87" s="82">
        <v>0</v>
      </c>
      <c r="L87" s="82">
        <v>0</v>
      </c>
      <c r="N87" s="81">
        <v>0</v>
      </c>
      <c r="O87" s="81">
        <v>0</v>
      </c>
    </row>
    <row r="88" spans="2:15">
      <c r="B88" t="s">
        <v>214</v>
      </c>
      <c r="C88" t="s">
        <v>214</v>
      </c>
      <c r="E88" s="16"/>
      <c r="F88" s="16"/>
      <c r="G88" t="s">
        <v>214</v>
      </c>
      <c r="H88" t="s">
        <v>214</v>
      </c>
      <c r="I88" s="78">
        <v>0</v>
      </c>
      <c r="J88" s="78">
        <v>0</v>
      </c>
      <c r="L88" s="78">
        <v>0</v>
      </c>
      <c r="M88" s="79">
        <v>0</v>
      </c>
      <c r="N88" s="79">
        <v>0</v>
      </c>
      <c r="O88" s="79">
        <v>0</v>
      </c>
    </row>
    <row r="89" spans="2:15">
      <c r="B89" s="80" t="s">
        <v>218</v>
      </c>
      <c r="E89" s="16"/>
      <c r="F89" s="16"/>
      <c r="G89" s="16"/>
      <c r="I89" s="82">
        <v>42167</v>
      </c>
      <c r="K89" s="82">
        <v>3.4659064800000001</v>
      </c>
      <c r="L89" s="82">
        <v>3694.038155661</v>
      </c>
      <c r="N89" s="81">
        <v>0.18129999999999999</v>
      </c>
      <c r="O89" s="81">
        <v>2.5700000000000001E-2</v>
      </c>
    </row>
    <row r="90" spans="2:15">
      <c r="B90" s="80" t="s">
        <v>281</v>
      </c>
      <c r="E90" s="16"/>
      <c r="F90" s="16"/>
      <c r="G90" s="16"/>
      <c r="I90" s="82">
        <v>9286</v>
      </c>
      <c r="K90" s="82">
        <v>0.56101999999999996</v>
      </c>
      <c r="L90" s="82">
        <v>864.79739642000004</v>
      </c>
      <c r="N90" s="81">
        <v>4.2500000000000003E-2</v>
      </c>
      <c r="O90" s="81">
        <v>6.0000000000000001E-3</v>
      </c>
    </row>
    <row r="91" spans="2:15">
      <c r="B91" t="s">
        <v>1061</v>
      </c>
      <c r="C91" t="s">
        <v>1062</v>
      </c>
      <c r="D91" t="s">
        <v>1063</v>
      </c>
      <c r="E91" t="s">
        <v>777</v>
      </c>
      <c r="F91" t="s">
        <v>1064</v>
      </c>
      <c r="G91" t="s">
        <v>806</v>
      </c>
      <c r="H91" t="s">
        <v>201</v>
      </c>
      <c r="I91" s="78">
        <v>5453</v>
      </c>
      <c r="J91" s="78">
        <v>1000</v>
      </c>
      <c r="K91" s="78">
        <v>0</v>
      </c>
      <c r="L91" s="78">
        <v>228.502512</v>
      </c>
      <c r="M91" s="79">
        <v>8.0000000000000004E-4</v>
      </c>
      <c r="N91" s="79">
        <v>1.12E-2</v>
      </c>
      <c r="O91" s="79">
        <v>1.6000000000000001E-3</v>
      </c>
    </row>
    <row r="92" spans="2:15">
      <c r="B92" t="s">
        <v>1065</v>
      </c>
      <c r="C92" t="s">
        <v>1066</v>
      </c>
      <c r="D92" t="s">
        <v>1067</v>
      </c>
      <c r="E92" t="s">
        <v>777</v>
      </c>
      <c r="F92" t="s">
        <v>1068</v>
      </c>
      <c r="G92" t="s">
        <v>806</v>
      </c>
      <c r="H92" t="s">
        <v>106</v>
      </c>
      <c r="I92" s="78">
        <v>954</v>
      </c>
      <c r="J92" s="78">
        <v>3095</v>
      </c>
      <c r="K92" s="78">
        <v>0</v>
      </c>
      <c r="L92" s="78">
        <v>113.6467287</v>
      </c>
      <c r="M92" s="79">
        <v>0</v>
      </c>
      <c r="N92" s="79">
        <v>5.5999999999999999E-3</v>
      </c>
      <c r="O92" s="79">
        <v>8.0000000000000004E-4</v>
      </c>
    </row>
    <row r="93" spans="2:15">
      <c r="B93" t="s">
        <v>1069</v>
      </c>
      <c r="C93" t="s">
        <v>1070</v>
      </c>
      <c r="D93" t="s">
        <v>1067</v>
      </c>
      <c r="E93" t="s">
        <v>777</v>
      </c>
      <c r="F93" t="s">
        <v>1071</v>
      </c>
      <c r="G93" t="s">
        <v>1072</v>
      </c>
      <c r="H93" t="s">
        <v>106</v>
      </c>
      <c r="I93" s="78">
        <v>1297</v>
      </c>
      <c r="J93" s="78">
        <v>2985</v>
      </c>
      <c r="K93" s="78">
        <v>0.56101999999999996</v>
      </c>
      <c r="L93" s="78">
        <v>149.57678705000001</v>
      </c>
      <c r="M93" s="79">
        <v>1E-4</v>
      </c>
      <c r="N93" s="79">
        <v>7.3000000000000001E-3</v>
      </c>
      <c r="O93" s="79">
        <v>1E-3</v>
      </c>
    </row>
    <row r="94" spans="2:15">
      <c r="B94" t="s">
        <v>1073</v>
      </c>
      <c r="C94" t="s">
        <v>1074</v>
      </c>
      <c r="D94" t="s">
        <v>1067</v>
      </c>
      <c r="E94" t="s">
        <v>777</v>
      </c>
      <c r="F94" t="s">
        <v>1075</v>
      </c>
      <c r="G94" t="s">
        <v>1076</v>
      </c>
      <c r="H94" t="s">
        <v>106</v>
      </c>
      <c r="I94" s="78">
        <v>353</v>
      </c>
      <c r="J94" s="78">
        <v>16780</v>
      </c>
      <c r="K94" s="78">
        <v>0</v>
      </c>
      <c r="L94" s="78">
        <v>227.98935660000001</v>
      </c>
      <c r="M94" s="79">
        <v>0</v>
      </c>
      <c r="N94" s="79">
        <v>1.12E-2</v>
      </c>
      <c r="O94" s="79">
        <v>1.6000000000000001E-3</v>
      </c>
    </row>
    <row r="95" spans="2:15">
      <c r="B95" t="s">
        <v>1077</v>
      </c>
      <c r="C95" t="s">
        <v>1078</v>
      </c>
      <c r="D95" t="s">
        <v>1067</v>
      </c>
      <c r="E95" t="s">
        <v>777</v>
      </c>
      <c r="F95" t="s">
        <v>1079</v>
      </c>
      <c r="G95" t="s">
        <v>129</v>
      </c>
      <c r="H95" t="s">
        <v>106</v>
      </c>
      <c r="I95" s="78">
        <v>1229</v>
      </c>
      <c r="J95" s="78">
        <v>3067</v>
      </c>
      <c r="K95" s="78">
        <v>0</v>
      </c>
      <c r="L95" s="78">
        <v>145.08201206999999</v>
      </c>
      <c r="M95" s="79">
        <v>0</v>
      </c>
      <c r="N95" s="79">
        <v>7.1000000000000004E-3</v>
      </c>
      <c r="O95" s="79">
        <v>1E-3</v>
      </c>
    </row>
    <row r="96" spans="2:15">
      <c r="B96" s="80" t="s">
        <v>282</v>
      </c>
      <c r="E96" s="16"/>
      <c r="F96" s="16"/>
      <c r="G96" s="16"/>
      <c r="I96" s="82">
        <v>32881</v>
      </c>
      <c r="K96" s="82">
        <v>2.90488648</v>
      </c>
      <c r="L96" s="82">
        <v>2829.240759241</v>
      </c>
      <c r="N96" s="81">
        <v>0.1389</v>
      </c>
      <c r="O96" s="81">
        <v>1.9699999999999999E-2</v>
      </c>
    </row>
    <row r="97" spans="2:15">
      <c r="B97" t="s">
        <v>1080</v>
      </c>
      <c r="C97" t="s">
        <v>1081</v>
      </c>
      <c r="D97" t="s">
        <v>1082</v>
      </c>
      <c r="E97" t="s">
        <v>777</v>
      </c>
      <c r="F97" t="s">
        <v>1083</v>
      </c>
      <c r="G97" t="s">
        <v>812</v>
      </c>
      <c r="H97" t="s">
        <v>106</v>
      </c>
      <c r="I97" s="78">
        <v>1273</v>
      </c>
      <c r="J97" s="78">
        <v>2756</v>
      </c>
      <c r="K97" s="78">
        <v>1.1759464799999999</v>
      </c>
      <c r="L97" s="78">
        <v>136.21380060000001</v>
      </c>
      <c r="M97" s="79">
        <v>0</v>
      </c>
      <c r="N97" s="79">
        <v>6.7000000000000002E-3</v>
      </c>
      <c r="O97" s="79">
        <v>8.9999999999999998E-4</v>
      </c>
    </row>
    <row r="98" spans="2:15">
      <c r="B98" t="s">
        <v>1084</v>
      </c>
      <c r="C98" t="s">
        <v>1085</v>
      </c>
      <c r="D98" t="s">
        <v>1082</v>
      </c>
      <c r="E98" t="s">
        <v>777</v>
      </c>
      <c r="F98" t="s">
        <v>811</v>
      </c>
      <c r="G98" t="s">
        <v>812</v>
      </c>
      <c r="H98" t="s">
        <v>106</v>
      </c>
      <c r="I98" s="78">
        <v>271</v>
      </c>
      <c r="J98" s="78">
        <v>14759</v>
      </c>
      <c r="K98" s="78">
        <v>0</v>
      </c>
      <c r="L98" s="78">
        <v>153.94802960999999</v>
      </c>
      <c r="M98" s="79">
        <v>0</v>
      </c>
      <c r="N98" s="79">
        <v>7.6E-3</v>
      </c>
      <c r="O98" s="79">
        <v>1.1000000000000001E-3</v>
      </c>
    </row>
    <row r="99" spans="2:15">
      <c r="B99" t="s">
        <v>1086</v>
      </c>
      <c r="C99" t="s">
        <v>1087</v>
      </c>
      <c r="D99" t="s">
        <v>1082</v>
      </c>
      <c r="E99" t="s">
        <v>777</v>
      </c>
      <c r="F99" t="s">
        <v>1088</v>
      </c>
      <c r="G99" t="s">
        <v>1089</v>
      </c>
      <c r="H99" t="s">
        <v>106</v>
      </c>
      <c r="I99" s="78">
        <v>315</v>
      </c>
      <c r="J99" s="78">
        <v>13591</v>
      </c>
      <c r="K99" s="78">
        <v>0</v>
      </c>
      <c r="L99" s="78">
        <v>164.78204084999999</v>
      </c>
      <c r="M99" s="79">
        <v>0</v>
      </c>
      <c r="N99" s="79">
        <v>8.0999999999999996E-3</v>
      </c>
      <c r="O99" s="79">
        <v>1.1000000000000001E-3</v>
      </c>
    </row>
    <row r="100" spans="2:15">
      <c r="B100" t="s">
        <v>1090</v>
      </c>
      <c r="C100" t="s">
        <v>1091</v>
      </c>
      <c r="D100" t="s">
        <v>1067</v>
      </c>
      <c r="E100" t="s">
        <v>777</v>
      </c>
      <c r="F100" t="s">
        <v>1092</v>
      </c>
      <c r="G100" t="s">
        <v>817</v>
      </c>
      <c r="H100" t="s">
        <v>106</v>
      </c>
      <c r="I100" s="78">
        <v>535</v>
      </c>
      <c r="J100" s="78">
        <v>6939</v>
      </c>
      <c r="K100" s="78">
        <v>0.65569</v>
      </c>
      <c r="L100" s="78">
        <v>143.54461885000001</v>
      </c>
      <c r="M100" s="79">
        <v>0</v>
      </c>
      <c r="N100" s="79">
        <v>7.0000000000000001E-3</v>
      </c>
      <c r="O100" s="79">
        <v>1E-3</v>
      </c>
    </row>
    <row r="101" spans="2:15">
      <c r="B101" t="s">
        <v>1093</v>
      </c>
      <c r="C101" t="s">
        <v>1094</v>
      </c>
      <c r="D101" t="s">
        <v>1095</v>
      </c>
      <c r="E101" t="s">
        <v>777</v>
      </c>
      <c r="F101" t="s">
        <v>1096</v>
      </c>
      <c r="G101" t="s">
        <v>817</v>
      </c>
      <c r="H101" t="s">
        <v>113</v>
      </c>
      <c r="I101" s="78">
        <v>3960</v>
      </c>
      <c r="J101" s="78">
        <v>1050</v>
      </c>
      <c r="K101" s="78">
        <v>0</v>
      </c>
      <c r="L101" s="78">
        <v>195.43847400000001</v>
      </c>
      <c r="M101" s="79">
        <v>2.0000000000000001E-4</v>
      </c>
      <c r="N101" s="79">
        <v>9.5999999999999992E-3</v>
      </c>
      <c r="O101" s="79">
        <v>1.4E-3</v>
      </c>
    </row>
    <row r="102" spans="2:15">
      <c r="B102" t="s">
        <v>1097</v>
      </c>
      <c r="C102" t="s">
        <v>1098</v>
      </c>
      <c r="D102" t="s">
        <v>1067</v>
      </c>
      <c r="E102" t="s">
        <v>123</v>
      </c>
      <c r="F102" t="s">
        <v>1099</v>
      </c>
      <c r="G102" t="s">
        <v>817</v>
      </c>
      <c r="H102" t="s">
        <v>106</v>
      </c>
      <c r="I102" s="78">
        <v>17661</v>
      </c>
      <c r="J102" s="78">
        <v>35.9</v>
      </c>
      <c r="K102" s="78">
        <v>0</v>
      </c>
      <c r="L102" s="78">
        <v>24.403810850999999</v>
      </c>
      <c r="M102" s="79">
        <v>5.0000000000000001E-4</v>
      </c>
      <c r="N102" s="79">
        <v>1.1999999999999999E-3</v>
      </c>
      <c r="O102" s="79">
        <v>2.0000000000000001E-4</v>
      </c>
    </row>
    <row r="103" spans="2:15">
      <c r="B103" t="s">
        <v>1100</v>
      </c>
      <c r="C103" t="s">
        <v>1101</v>
      </c>
      <c r="D103" t="s">
        <v>1067</v>
      </c>
      <c r="E103" t="s">
        <v>777</v>
      </c>
      <c r="F103" t="s">
        <v>1102</v>
      </c>
      <c r="G103" t="s">
        <v>1103</v>
      </c>
      <c r="H103" t="s">
        <v>106</v>
      </c>
      <c r="I103" s="78">
        <v>994</v>
      </c>
      <c r="J103" s="78">
        <v>13313</v>
      </c>
      <c r="K103" s="78">
        <v>0</v>
      </c>
      <c r="L103" s="78">
        <v>509.34286578000001</v>
      </c>
      <c r="M103" s="79">
        <v>0</v>
      </c>
      <c r="N103" s="79">
        <v>2.5000000000000001E-2</v>
      </c>
      <c r="O103" s="79">
        <v>3.5000000000000001E-3</v>
      </c>
    </row>
    <row r="104" spans="2:15">
      <c r="B104" t="s">
        <v>1104</v>
      </c>
      <c r="C104" t="s">
        <v>1105</v>
      </c>
      <c r="D104" t="s">
        <v>1082</v>
      </c>
      <c r="E104" t="s">
        <v>777</v>
      </c>
      <c r="F104" t="s">
        <v>1106</v>
      </c>
      <c r="G104" t="s">
        <v>843</v>
      </c>
      <c r="H104" t="s">
        <v>106</v>
      </c>
      <c r="I104" s="78">
        <v>1278</v>
      </c>
      <c r="J104" s="78">
        <v>3209</v>
      </c>
      <c r="K104" s="78">
        <v>0</v>
      </c>
      <c r="L104" s="78">
        <v>157.85141598000001</v>
      </c>
      <c r="M104" s="79">
        <v>0</v>
      </c>
      <c r="N104" s="79">
        <v>7.7000000000000002E-3</v>
      </c>
      <c r="O104" s="79">
        <v>1.1000000000000001E-3</v>
      </c>
    </row>
    <row r="105" spans="2:15">
      <c r="B105" t="s">
        <v>1107</v>
      </c>
      <c r="C105" t="s">
        <v>1108</v>
      </c>
      <c r="D105" t="s">
        <v>1082</v>
      </c>
      <c r="E105" t="s">
        <v>777</v>
      </c>
      <c r="F105" t="s">
        <v>1109</v>
      </c>
      <c r="G105" t="s">
        <v>1110</v>
      </c>
      <c r="H105" t="s">
        <v>106</v>
      </c>
      <c r="I105" s="78">
        <v>750</v>
      </c>
      <c r="J105" s="78">
        <v>8641</v>
      </c>
      <c r="K105" s="78">
        <v>1.07325</v>
      </c>
      <c r="L105" s="78">
        <v>250.51731749999999</v>
      </c>
      <c r="M105" s="79">
        <v>0</v>
      </c>
      <c r="N105" s="79">
        <v>1.23E-2</v>
      </c>
      <c r="O105" s="79">
        <v>1.6999999999999999E-3</v>
      </c>
    </row>
    <row r="106" spans="2:15">
      <c r="B106" t="s">
        <v>1111</v>
      </c>
      <c r="C106" t="s">
        <v>1112</v>
      </c>
      <c r="D106" t="s">
        <v>1067</v>
      </c>
      <c r="E106" t="s">
        <v>777</v>
      </c>
      <c r="F106" t="s">
        <v>1113</v>
      </c>
      <c r="G106" t="s">
        <v>1114</v>
      </c>
      <c r="H106" t="s">
        <v>106</v>
      </c>
      <c r="I106" s="78">
        <v>142</v>
      </c>
      <c r="J106" s="78">
        <v>31364</v>
      </c>
      <c r="K106" s="78">
        <v>0</v>
      </c>
      <c r="L106" s="78">
        <v>171.42245112000001</v>
      </c>
      <c r="M106" s="79">
        <v>0</v>
      </c>
      <c r="N106" s="79">
        <v>8.3999999999999995E-3</v>
      </c>
      <c r="O106" s="79">
        <v>1.1999999999999999E-3</v>
      </c>
    </row>
    <row r="107" spans="2:15">
      <c r="B107" t="s">
        <v>1115</v>
      </c>
      <c r="C107" t="s">
        <v>1116</v>
      </c>
      <c r="D107" t="s">
        <v>1067</v>
      </c>
      <c r="E107" t="s">
        <v>777</v>
      </c>
      <c r="F107" t="s">
        <v>1117</v>
      </c>
      <c r="G107" t="s">
        <v>1072</v>
      </c>
      <c r="H107" t="s">
        <v>106</v>
      </c>
      <c r="I107" s="78">
        <v>245</v>
      </c>
      <c r="J107" s="78">
        <v>17069</v>
      </c>
      <c r="K107" s="78">
        <v>0</v>
      </c>
      <c r="L107" s="78">
        <v>160.96152344999999</v>
      </c>
      <c r="M107" s="79">
        <v>0</v>
      </c>
      <c r="N107" s="79">
        <v>7.9000000000000008E-3</v>
      </c>
      <c r="O107" s="79">
        <v>1.1000000000000001E-3</v>
      </c>
    </row>
    <row r="108" spans="2:15">
      <c r="B108" t="s">
        <v>1118</v>
      </c>
      <c r="C108" t="s">
        <v>1119</v>
      </c>
      <c r="D108" t="s">
        <v>1120</v>
      </c>
      <c r="E108" t="s">
        <v>777</v>
      </c>
      <c r="F108" t="s">
        <v>1121</v>
      </c>
      <c r="G108" t="s">
        <v>1122</v>
      </c>
      <c r="H108" t="s">
        <v>110</v>
      </c>
      <c r="I108" s="78">
        <v>2196</v>
      </c>
      <c r="J108" s="78">
        <v>2746</v>
      </c>
      <c r="K108" s="78">
        <v>0</v>
      </c>
      <c r="L108" s="78">
        <v>244.6760142</v>
      </c>
      <c r="M108" s="79">
        <v>0</v>
      </c>
      <c r="N108" s="79">
        <v>1.2E-2</v>
      </c>
      <c r="O108" s="79">
        <v>1.6999999999999999E-3</v>
      </c>
    </row>
    <row r="109" spans="2:15">
      <c r="B109" t="s">
        <v>1123</v>
      </c>
      <c r="C109" t="s">
        <v>1124</v>
      </c>
      <c r="D109" t="s">
        <v>265</v>
      </c>
      <c r="E109" t="s">
        <v>777</v>
      </c>
      <c r="F109" t="s">
        <v>1125</v>
      </c>
      <c r="G109" t="s">
        <v>1122</v>
      </c>
      <c r="H109" t="s">
        <v>110</v>
      </c>
      <c r="I109" s="78">
        <v>2810</v>
      </c>
      <c r="J109" s="78">
        <v>3468</v>
      </c>
      <c r="K109" s="78">
        <v>0</v>
      </c>
      <c r="L109" s="78">
        <v>395.40662099999997</v>
      </c>
      <c r="M109" s="79">
        <v>0</v>
      </c>
      <c r="N109" s="79">
        <v>1.9400000000000001E-2</v>
      </c>
      <c r="O109" s="79">
        <v>2.8E-3</v>
      </c>
    </row>
    <row r="110" spans="2:15">
      <c r="B110" t="s">
        <v>1126</v>
      </c>
      <c r="C110" t="s">
        <v>1127</v>
      </c>
      <c r="D110" t="s">
        <v>1082</v>
      </c>
      <c r="E110" t="s">
        <v>777</v>
      </c>
      <c r="F110" t="s">
        <v>1128</v>
      </c>
      <c r="G110" t="s">
        <v>1122</v>
      </c>
      <c r="H110" t="s">
        <v>106</v>
      </c>
      <c r="I110" s="78">
        <v>451</v>
      </c>
      <c r="J110" s="78">
        <v>6955</v>
      </c>
      <c r="K110" s="78">
        <v>0</v>
      </c>
      <c r="L110" s="78">
        <v>120.73177545</v>
      </c>
      <c r="M110" s="79">
        <v>0</v>
      </c>
      <c r="N110" s="79">
        <v>5.8999999999999999E-3</v>
      </c>
      <c r="O110" s="79">
        <v>8.0000000000000004E-4</v>
      </c>
    </row>
    <row r="111" spans="2:15">
      <c r="B111" t="s">
        <v>220</v>
      </c>
      <c r="E111" s="16"/>
      <c r="F111" s="16"/>
      <c r="G111" s="16"/>
    </row>
    <row r="112" spans="2:15">
      <c r="B112" t="s">
        <v>269</v>
      </c>
      <c r="E112" s="16"/>
      <c r="F112" s="16"/>
      <c r="G112" s="16"/>
    </row>
    <row r="113" spans="2:7">
      <c r="B113" t="s">
        <v>270</v>
      </c>
      <c r="E113" s="16"/>
      <c r="F113" s="16"/>
      <c r="G113" s="16"/>
    </row>
    <row r="114" spans="2:7">
      <c r="B114" t="s">
        <v>271</v>
      </c>
      <c r="E114" s="16"/>
      <c r="F114" s="16"/>
      <c r="G114" s="16"/>
    </row>
    <row r="115" spans="2:7">
      <c r="B115" t="s">
        <v>272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1514</v>
      </c>
    </row>
    <row r="3" spans="2:63">
      <c r="B3" s="2" t="s">
        <v>2</v>
      </c>
      <c r="C3" t="s">
        <v>1513</v>
      </c>
    </row>
    <row r="4" spans="2:63">
      <c r="B4" s="2" t="s">
        <v>3</v>
      </c>
      <c r="C4"/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1130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1131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1132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1133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1134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1135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774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1133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269</v>
      </c>
      <c r="D35" s="16"/>
      <c r="E35" s="16"/>
      <c r="F35" s="16"/>
      <c r="G35" s="16"/>
    </row>
    <row r="36" spans="2:14">
      <c r="B36" t="s">
        <v>270</v>
      </c>
      <c r="D36" s="16"/>
      <c r="E36" s="16"/>
      <c r="F36" s="16"/>
      <c r="G36" s="16"/>
    </row>
    <row r="37" spans="2:14">
      <c r="B37" t="s">
        <v>271</v>
      </c>
      <c r="D37" s="16"/>
      <c r="E37" s="16"/>
      <c r="F37" s="16"/>
      <c r="G37" s="16"/>
    </row>
    <row r="38" spans="2:14">
      <c r="B38" t="s">
        <v>272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1514</v>
      </c>
    </row>
    <row r="3" spans="2:65">
      <c r="B3" s="2" t="s">
        <v>2</v>
      </c>
      <c r="C3" t="s">
        <v>1513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336073.49</v>
      </c>
      <c r="K11" s="7"/>
      <c r="L11" s="76">
        <v>202.98838796000001</v>
      </c>
      <c r="M11" s="7"/>
      <c r="N11" s="77">
        <v>1</v>
      </c>
      <c r="O11" s="77">
        <v>1.4E-3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336073.49</v>
      </c>
      <c r="L12" s="82">
        <v>202.98838796000001</v>
      </c>
      <c r="N12" s="81">
        <v>1</v>
      </c>
      <c r="O12" s="81">
        <v>1.4E-3</v>
      </c>
    </row>
    <row r="13" spans="2:65">
      <c r="B13" s="80" t="s">
        <v>1136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336073.49</v>
      </c>
      <c r="L17" s="82">
        <v>202.98838796000001</v>
      </c>
      <c r="N17" s="81">
        <v>1</v>
      </c>
      <c r="O17" s="81">
        <v>1.4E-3</v>
      </c>
    </row>
    <row r="18" spans="2:15">
      <c r="B18" t="s">
        <v>1138</v>
      </c>
      <c r="C18" t="s">
        <v>1139</v>
      </c>
      <c r="D18" t="s">
        <v>100</v>
      </c>
      <c r="E18" t="s">
        <v>1140</v>
      </c>
      <c r="F18" t="s">
        <v>1141</v>
      </c>
      <c r="G18" t="s">
        <v>214</v>
      </c>
      <c r="H18" t="s">
        <v>482</v>
      </c>
      <c r="I18" t="s">
        <v>102</v>
      </c>
      <c r="J18" s="78">
        <v>336073.49</v>
      </c>
      <c r="K18" s="78">
        <v>60.4</v>
      </c>
      <c r="L18" s="78">
        <v>202.98838796000001</v>
      </c>
      <c r="M18" s="79">
        <v>8.9999999999999998E-4</v>
      </c>
      <c r="N18" s="79">
        <v>1</v>
      </c>
      <c r="O18" s="79">
        <v>1.4E-3</v>
      </c>
    </row>
    <row r="19" spans="2:15">
      <c r="B19" s="80" t="s">
        <v>774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1137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774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1514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34984</v>
      </c>
      <c r="H11" s="7"/>
      <c r="I11" s="76">
        <v>9.887829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34984</v>
      </c>
      <c r="I12" s="82">
        <v>9.887829</v>
      </c>
      <c r="K12" s="81">
        <v>1</v>
      </c>
      <c r="L12" s="81">
        <v>1E-4</v>
      </c>
    </row>
    <row r="13" spans="2:60">
      <c r="B13" s="80" t="s">
        <v>1142</v>
      </c>
      <c r="D13" s="16"/>
      <c r="E13" s="16"/>
      <c r="G13" s="82">
        <v>34984</v>
      </c>
      <c r="I13" s="82">
        <v>9.887829</v>
      </c>
      <c r="K13" s="81">
        <v>1</v>
      </c>
      <c r="L13" s="81">
        <v>1E-4</v>
      </c>
    </row>
    <row r="14" spans="2:60">
      <c r="B14" t="s">
        <v>1143</v>
      </c>
      <c r="C14" t="s">
        <v>1144</v>
      </c>
      <c r="D14" t="s">
        <v>100</v>
      </c>
      <c r="E14" t="s">
        <v>277</v>
      </c>
      <c r="F14" t="s">
        <v>102</v>
      </c>
      <c r="G14" s="78">
        <v>12525</v>
      </c>
      <c r="H14" s="78">
        <v>23.6</v>
      </c>
      <c r="I14" s="78">
        <v>2.9559000000000002</v>
      </c>
      <c r="J14" s="79">
        <v>1.1999999999999999E-3</v>
      </c>
      <c r="K14" s="79">
        <v>0.2989</v>
      </c>
      <c r="L14" s="79">
        <v>0</v>
      </c>
    </row>
    <row r="15" spans="2:60">
      <c r="B15" t="s">
        <v>1145</v>
      </c>
      <c r="C15" t="s">
        <v>1146</v>
      </c>
      <c r="D15" t="s">
        <v>100</v>
      </c>
      <c r="E15" t="s">
        <v>125</v>
      </c>
      <c r="F15" t="s">
        <v>102</v>
      </c>
      <c r="G15" s="78">
        <v>16445</v>
      </c>
      <c r="H15" s="78">
        <v>27.8</v>
      </c>
      <c r="I15" s="78">
        <v>4.5717100000000004</v>
      </c>
      <c r="J15" s="79">
        <v>5.9999999999999995E-4</v>
      </c>
      <c r="K15" s="79">
        <v>0.46239999999999998</v>
      </c>
      <c r="L15" s="79">
        <v>0</v>
      </c>
    </row>
    <row r="16" spans="2:60">
      <c r="B16" t="s">
        <v>1147</v>
      </c>
      <c r="C16" t="s">
        <v>1148</v>
      </c>
      <c r="D16" t="s">
        <v>100</v>
      </c>
      <c r="E16" t="s">
        <v>129</v>
      </c>
      <c r="F16" t="s">
        <v>102</v>
      </c>
      <c r="G16" s="78">
        <v>1325</v>
      </c>
      <c r="H16" s="78">
        <v>1</v>
      </c>
      <c r="I16" s="78">
        <v>1.325E-2</v>
      </c>
      <c r="J16" s="79">
        <v>1E-3</v>
      </c>
      <c r="K16" s="79">
        <v>1.2999999999999999E-3</v>
      </c>
      <c r="L16" s="79">
        <v>0</v>
      </c>
    </row>
    <row r="17" spans="2:12">
      <c r="B17" t="s">
        <v>1149</v>
      </c>
      <c r="C17" t="s">
        <v>1150</v>
      </c>
      <c r="D17" t="s">
        <v>100</v>
      </c>
      <c r="E17" t="s">
        <v>129</v>
      </c>
      <c r="F17" t="s">
        <v>102</v>
      </c>
      <c r="G17" s="78">
        <v>2280</v>
      </c>
      <c r="H17" s="78">
        <v>1.4</v>
      </c>
      <c r="I17" s="78">
        <v>3.1919999999999997E-2</v>
      </c>
      <c r="J17" s="79">
        <v>4.0000000000000002E-4</v>
      </c>
      <c r="K17" s="79">
        <v>3.2000000000000002E-3</v>
      </c>
      <c r="L17" s="79">
        <v>0</v>
      </c>
    </row>
    <row r="18" spans="2:12">
      <c r="B18" t="s">
        <v>1151</v>
      </c>
      <c r="C18" t="s">
        <v>1152</v>
      </c>
      <c r="D18" t="s">
        <v>100</v>
      </c>
      <c r="E18" t="s">
        <v>129</v>
      </c>
      <c r="F18" t="s">
        <v>102</v>
      </c>
      <c r="G18" s="78">
        <v>2409</v>
      </c>
      <c r="H18" s="78">
        <v>96.1</v>
      </c>
      <c r="I18" s="78">
        <v>2.3150490000000001</v>
      </c>
      <c r="J18" s="79">
        <v>1.9E-3</v>
      </c>
      <c r="K18" s="79">
        <v>0.2341</v>
      </c>
      <c r="L18" s="79">
        <v>0</v>
      </c>
    </row>
    <row r="19" spans="2:12">
      <c r="B19" s="80" t="s">
        <v>218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1153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220</v>
      </c>
      <c r="D22" s="16"/>
      <c r="E22" s="16"/>
    </row>
    <row r="23" spans="2:12">
      <c r="B23" t="s">
        <v>269</v>
      </c>
      <c r="D23" s="16"/>
      <c r="E23" s="16"/>
    </row>
    <row r="24" spans="2:12">
      <c r="B24" t="s">
        <v>270</v>
      </c>
      <c r="D24" s="16"/>
      <c r="E24" s="16"/>
    </row>
    <row r="25" spans="2:12">
      <c r="B25" t="s">
        <v>271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2023-10-24T14:20:49Z</dcterms:modified>
</cp:coreProperties>
</file>