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נספח 1" sheetId="1" r:id="rId1"/>
    <sheet name="נספח 4" sheetId="2" r:id="rId2"/>
    <sheet name="נספח 3ג" sheetId="3" r:id="rId3"/>
    <sheet name="נספח 3ב" sheetId="4" r:id="rId4"/>
    <sheet name="נספח 3א" sheetId="5" r:id="rId5"/>
    <sheet name="נספח 2" sheetId="6" r:id="rId6"/>
    <sheet name="גיליון1" sheetId="7" r:id="rId7"/>
  </sheets>
  <definedNames/>
  <calcPr fullCalcOnLoad="1"/>
</workbook>
</file>

<file path=xl/sharedStrings.xml><?xml version="1.0" encoding="utf-8"?>
<sst xmlns="http://schemas.openxmlformats.org/spreadsheetml/2006/main" count="103" uniqueCount="65">
  <si>
    <t>עסקאות</t>
  </si>
  <si>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</si>
  <si>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</si>
  <si>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</si>
  <si>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</si>
  <si>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עסקאות שבוצעו לצורך
השקעה בנכסים
לא סחירים
של צד קשור</t>
  </si>
  <si>
    <t>עסקאות שבוצעו מחוץ
לבורסה, עסקאות
מתואמות ועסקאות
בנכסים אחרים שבוצעו
מול צדדים קשורים</t>
  </si>
  <si>
    <t>רכישת ני''ע בהנפקות
באמצעות צד קשור
(חתם או מי ששווק 
את ההנפקה)</t>
  </si>
  <si>
    <t>אלפי ש''ח</t>
  </si>
  <si>
    <t>אחוזים</t>
  </si>
  <si>
    <t>קניות</t>
  </si>
  <si>
    <t>מכירות (-)</t>
  </si>
  <si>
    <t>נספח 2</t>
  </si>
  <si>
    <t>נספח 3א</t>
  </si>
  <si>
    <t>נספח 3ב</t>
  </si>
  <si>
    <t>נספח 3ג</t>
  </si>
  <si>
    <t>נספח 4</t>
  </si>
  <si>
    <t>CCF FUND</t>
  </si>
  <si>
    <t>comrit</t>
  </si>
  <si>
    <t>אי בי אי ניהול קרנות נאמנות בע"מ</t>
  </si>
  <si>
    <t>סה''כ</t>
  </si>
  <si>
    <t>תאריך הנפקה</t>
  </si>
  <si>
    <t>מספר
נייר ערך</t>
  </si>
  <si>
    <t>שיעור
מהערך
הנקוב
המונפק</t>
  </si>
  <si>
    <t>שווי
עסקת
הרכישה</t>
  </si>
  <si>
    <t>סה''כ רכישות</t>
  </si>
  <si>
    <t>תאריך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</si>
  <si>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</si>
  <si>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</si>
  <si>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</si>
  <si>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</si>
  <si>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דירוג</t>
  </si>
  <si>
    <t>שם
המדרג</t>
  </si>
  <si>
    <t>שיעור
ריבית</t>
  </si>
  <si>
    <t>שווי
העסקה
הרכישה/מכירה</t>
  </si>
  <si>
    <t>סה''כ היקף עסקאות של 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</si>
  <si>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</si>
  <si>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</si>
  <si>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</si>
  <si>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מח''מ</t>
  </si>
  <si>
    <t>תשואה
לפדיון</t>
  </si>
  <si>
    <t>ערך שוק/
שווי הוגן/
שווי בספרים</t>
  </si>
  <si>
    <t>שיעור מסך
נכסי
ההשקעה</t>
  </si>
  <si>
    <t>שנים</t>
  </si>
  <si>
    <t>צד קשור- CCF FUND</t>
  </si>
  <si>
    <t>ניירות ערך לא סחירים</t>
  </si>
  <si>
    <t>קרנות השקעה</t>
  </si>
  <si>
    <t>*CCF FUND- CCF FUND</t>
  </si>
  <si>
    <t>60402914</t>
  </si>
  <si>
    <t>סה''כ ניירות ערך לא סחירים</t>
  </si>
  <si>
    <t>סה''כ צד קשור-CCF FUND</t>
  </si>
  <si>
    <t>צד קשור- comrit</t>
  </si>
  <si>
    <t>*קרן קומריט- comrit</t>
  </si>
  <si>
    <t>60418969</t>
  </si>
  <si>
    <t>סה''כ צד קשור-comrit</t>
  </si>
  <si>
    <t>צד קשור- אי בי אי ניהול קרנות נאמנות בע"מ</t>
  </si>
  <si>
    <t>ניירות ערך סחירים</t>
  </si>
  <si>
    <t>קרנות נאמנות</t>
  </si>
  <si>
    <t>*IBI TEC . F- אי בי אי ניהול קרנות נאמנות בע"מ</t>
  </si>
  <si>
    <t>1142538</t>
  </si>
  <si>
    <t>סה''כ ניירות ערך סחירים</t>
  </si>
  <si>
    <t>*קרן נוקד מניות- אי בי אי ניהול קרנות נאמנות בע"מ</t>
  </si>
  <si>
    <t>98731</t>
  </si>
  <si>
    <t>סה''כ צד קשור-אי בי אי ניהול קרנות נאמנות בע"מ</t>
  </si>
  <si>
    <t>סה''כ השקעה בכל הצדדים הקשורים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</si>
</sst>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11"/>
      <color indexed="8"/>
      <name val="Arial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right"/>
    </xf>
    <xf numFmtId="164" fontId="0" fillId="0" borderId="0" xfId="0" applyAlignment="1">
      <alignment horizontal="right"/>
    </xf>
    <xf numFmtId="164" fontId="4" fillId="0" borderId="0" xfId="0" applyFont="1" applyAlignment="1">
      <alignment horizontal="right"/>
    </xf>
    <xf numFmtId="164" fontId="5" fillId="0" borderId="0" xfId="0" applyFont="1" applyAlignment="1">
      <alignment horizontal="right"/>
    </xf>
    <xf numFmtId="164" fontId="2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</xdr:rowOff>
    </xdr:from>
    <xdr:to>
      <xdr:col>9</xdr:col>
      <xdr:colOff>47625</xdr:colOff>
      <xdr:row>4</xdr:row>
      <xdr:rowOff>66675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23825" y="28575"/>
          <a:ext cx="850582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נספח 1 - צדדים קשורים- יתרות ועסקאות לרבעון המסתיים ביום 31/12/2018
קבוצה: (10062) פיצויים עריית תל אביב
מספר אישור: 9957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</xdr:rowOff>
    </xdr:from>
    <xdr:to>
      <xdr:col>9</xdr:col>
      <xdr:colOff>47625</xdr:colOff>
      <xdr:row>4</xdr:row>
      <xdr:rowOff>66675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23825" y="28575"/>
          <a:ext cx="774382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נספח 4 - רכישת נייר ערך בהנפקות באמצעות חתם קשור או באמצעות צד קשור ששיווק את ההנפקה לרבעון המסתיים ביום 31/12/2018
קבוצה: (10062) פיצויים עריית תל אביב
מספר אישור: 9957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</xdr:rowOff>
    </xdr:from>
    <xdr:to>
      <xdr:col>9</xdr:col>
      <xdr:colOff>47625</xdr:colOff>
      <xdr:row>4</xdr:row>
      <xdr:rowOff>66675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23825" y="28575"/>
          <a:ext cx="774382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31/12/2018
קבוצה: (10062) פיצויים עריית תל אביב
מספר אישור: 9957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</xdr:rowOff>
    </xdr:from>
    <xdr:to>
      <xdr:col>9</xdr:col>
      <xdr:colOff>47625</xdr:colOff>
      <xdr:row>4</xdr:row>
      <xdr:rowOff>66675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23825" y="28575"/>
          <a:ext cx="861060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נספח 3ב - עסקאות שבוצעו לצורך השקעה בנכסים לא סחירים של צד קשור לרבעון המסתיים ביום 31/12/2018
קבוצה: (10062) פיצויים עריית תל אביב
מספר אישור: 9957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</xdr:rowOff>
    </xdr:from>
    <xdr:to>
      <xdr:col>9</xdr:col>
      <xdr:colOff>47625</xdr:colOff>
      <xdr:row>4</xdr:row>
      <xdr:rowOff>66675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23825" y="28575"/>
          <a:ext cx="624840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נספח 3א - צדדים קשורים - עסקאות שבוצעו בבורסה, בבורסת חוץ או שוק מוסדר לרכישת או מכירת ני''ע סחירים של צד קשור לרבעון המסתיים ביום 31/12/2018 (נתונים מצרפים)
קבוצה: (10062) פיצויים עריית תל אביב
מספר אישור: 9957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</xdr:rowOff>
    </xdr:from>
    <xdr:to>
      <xdr:col>9</xdr:col>
      <xdr:colOff>47625</xdr:colOff>
      <xdr:row>4</xdr:row>
      <xdr:rowOff>66675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23825" y="28575"/>
          <a:ext cx="774382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נספח 2 - צדדים קשורים - יתרות השקעה לרבעון המסתיים ביום 31/12/2018
קבוצה: (10062) פיצויים עריית תל אביב
מספר אישור: 9957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K18"/>
  <sheetViews>
    <sheetView rightToLeft="1" workbookViewId="0" topLeftCell="A1">
      <selection activeCell="B20" sqref="B20"/>
    </sheetView>
  </sheetViews>
  <sheetFormatPr defaultColWidth="9.00390625" defaultRowHeight="14.25"/>
  <cols>
    <col min="1" max="1" width="40.625" style="0" customWidth="1"/>
  </cols>
  <sheetData>
    <row r="9" spans="1:11" ht="15">
      <c r="A9" s="1"/>
      <c r="B9" s="1"/>
      <c r="C9" s="1"/>
      <c r="D9" s="2" t="s">
        <v>0</v>
      </c>
      <c r="E9" s="2"/>
      <c r="F9" s="2"/>
      <c r="G9" s="2"/>
      <c r="H9" s="2"/>
      <c r="I9" s="2"/>
      <c r="J9" s="1"/>
      <c r="K9" s="1"/>
    </row>
    <row r="10" spans="1:11" ht="81.75" customHeight="1">
      <c r="A10" s="3" t="s">
        <v>1</v>
      </c>
      <c r="B10" s="3" t="s">
        <v>2</v>
      </c>
      <c r="C10" s="3" t="s">
        <v>3</v>
      </c>
      <c r="D10" s="4" t="s">
        <v>4</v>
      </c>
      <c r="E10" s="4"/>
      <c r="F10" s="4" t="s">
        <v>5</v>
      </c>
      <c r="G10" s="4"/>
      <c r="H10" s="4" t="s">
        <v>6</v>
      </c>
      <c r="I10" s="4"/>
      <c r="J10" s="4" t="s">
        <v>7</v>
      </c>
      <c r="K10" s="4"/>
    </row>
    <row r="11" spans="1:11" ht="15">
      <c r="A11" s="1"/>
      <c r="B11" s="1" t="s">
        <v>8</v>
      </c>
      <c r="C11" s="1" t="s">
        <v>9</v>
      </c>
      <c r="D11" s="1" t="s">
        <v>10</v>
      </c>
      <c r="E11" s="1" t="s">
        <v>11</v>
      </c>
      <c r="F11" s="1" t="s">
        <v>10</v>
      </c>
      <c r="G11" s="1" t="s">
        <v>11</v>
      </c>
      <c r="H11" s="1" t="s">
        <v>10</v>
      </c>
      <c r="I11" s="1" t="s">
        <v>11</v>
      </c>
      <c r="J11" s="1"/>
      <c r="K11" s="1"/>
    </row>
    <row r="12" spans="1:11" ht="15">
      <c r="A12" s="1"/>
      <c r="B12" s="1"/>
      <c r="C12" s="1"/>
      <c r="D12" s="2" t="s">
        <v>8</v>
      </c>
      <c r="E12" s="2"/>
      <c r="F12" s="2" t="s">
        <v>8</v>
      </c>
      <c r="G12" s="2"/>
      <c r="H12" s="2" t="s">
        <v>8</v>
      </c>
      <c r="I12" s="2"/>
      <c r="J12" s="2" t="s">
        <v>8</v>
      </c>
      <c r="K12" s="2"/>
    </row>
    <row r="13" spans="1:11" ht="15">
      <c r="A13" s="1"/>
      <c r="B13" s="2" t="s">
        <v>12</v>
      </c>
      <c r="C13" s="2"/>
      <c r="D13" s="2" t="s">
        <v>13</v>
      </c>
      <c r="E13" s="2"/>
      <c r="F13" s="2" t="s">
        <v>14</v>
      </c>
      <c r="G13" s="2"/>
      <c r="H13" s="2" t="s">
        <v>15</v>
      </c>
      <c r="I13" s="2"/>
      <c r="J13" s="2" t="s">
        <v>16</v>
      </c>
      <c r="K13" s="2"/>
    </row>
    <row r="14" spans="1:3" ht="15">
      <c r="A14" s="5" t="s">
        <v>17</v>
      </c>
      <c r="B14">
        <v>519.42</v>
      </c>
      <c r="C14">
        <v>0.39</v>
      </c>
    </row>
    <row r="15" spans="1:3" ht="15">
      <c r="A15" s="5" t="s">
        <v>18</v>
      </c>
      <c r="B15">
        <v>378.61</v>
      </c>
      <c r="C15">
        <v>0.28</v>
      </c>
    </row>
    <row r="16" spans="1:3" ht="15">
      <c r="A16" s="5" t="s">
        <v>19</v>
      </c>
      <c r="B16">
        <v>838.05</v>
      </c>
      <c r="C16">
        <v>0.63</v>
      </c>
    </row>
    <row r="18" spans="1:11" ht="15">
      <c r="A18" s="6" t="s">
        <v>20</v>
      </c>
      <c r="B18" s="6">
        <f>SUM(B14:B17)</f>
        <v>1736.08</v>
      </c>
      <c r="C18" s="6">
        <f>SUM(C14:C17)</f>
        <v>1.3</v>
      </c>
      <c r="D18" s="6">
        <f>SUM(D14:D17)</f>
        <v>0</v>
      </c>
      <c r="E18" s="6">
        <f>SUM(E14:E17)</f>
        <v>0</v>
      </c>
      <c r="F18" s="6">
        <f>SUM(F14:F17)</f>
        <v>0</v>
      </c>
      <c r="G18" s="6">
        <f>SUM(G14:G17)</f>
        <v>0</v>
      </c>
      <c r="H18" s="6">
        <f>SUM(H14:H17)</f>
        <v>0</v>
      </c>
      <c r="I18" s="6">
        <f>SUM(I14:I17)</f>
        <v>0</v>
      </c>
      <c r="J18" s="6">
        <f>SUM(J14:J17)</f>
        <v>0</v>
      </c>
      <c r="K18" s="6"/>
    </row>
  </sheetData>
  <sheetProtection selectLockedCells="1" selectUnlockedCells="1"/>
  <mergeCells count="14">
    <mergeCell ref="D9:I9"/>
    <mergeCell ref="D10:E10"/>
    <mergeCell ref="F10:G10"/>
    <mergeCell ref="H10:I10"/>
    <mergeCell ref="J10:K10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F12"/>
  <sheetViews>
    <sheetView rightToLeft="1" workbookViewId="0" topLeftCell="A1">
      <selection activeCell="A10" sqref="A10"/>
    </sheetView>
  </sheetViews>
  <sheetFormatPr defaultColWidth="9.00390625" defaultRowHeight="14.25"/>
  <cols>
    <col min="1" max="1" width="30.625" style="0" customWidth="1"/>
  </cols>
  <sheetData>
    <row r="10" spans="1:6" ht="60">
      <c r="A10" s="1"/>
      <c r="B10" s="1" t="s">
        <v>21</v>
      </c>
      <c r="C10" s="3" t="s">
        <v>22</v>
      </c>
      <c r="D10" s="3" t="s">
        <v>23</v>
      </c>
      <c r="E10" s="3" t="s">
        <v>24</v>
      </c>
      <c r="F10" s="1"/>
    </row>
    <row r="11" spans="1:6" ht="15">
      <c r="A11" s="1"/>
      <c r="B11" s="1"/>
      <c r="C11" s="1"/>
      <c r="D11" s="1" t="s">
        <v>9</v>
      </c>
      <c r="E11" s="1" t="s">
        <v>8</v>
      </c>
      <c r="F11" s="1"/>
    </row>
    <row r="12" spans="1:5" ht="15.75">
      <c r="A12" s="7" t="s">
        <v>25</v>
      </c>
      <c r="D12">
        <v>0</v>
      </c>
      <c r="E12" s="7">
        <v>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L12"/>
  <sheetViews>
    <sheetView rightToLeft="1" workbookViewId="0" topLeftCell="A1">
      <selection activeCell="A12" sqref="A12"/>
    </sheetView>
  </sheetViews>
  <sheetFormatPr defaultColWidth="9.00390625" defaultRowHeight="14.25"/>
  <cols>
    <col min="1" max="1" width="30.625" style="0" customWidth="1"/>
  </cols>
  <sheetData>
    <row r="10" spans="1:12" ht="60">
      <c r="A10" s="1"/>
      <c r="B10" s="1" t="s">
        <v>26</v>
      </c>
      <c r="C10" s="3" t="s">
        <v>22</v>
      </c>
      <c r="D10" s="3" t="s">
        <v>23</v>
      </c>
      <c r="E10" s="3" t="s">
        <v>27</v>
      </c>
      <c r="F10" s="3" t="s">
        <v>28</v>
      </c>
      <c r="G10" s="3" t="s">
        <v>29</v>
      </c>
      <c r="H10" s="1"/>
      <c r="I10" s="1"/>
      <c r="J10" s="1"/>
      <c r="K10" s="1"/>
      <c r="L10" s="1"/>
    </row>
    <row r="11" spans="1:12" ht="15">
      <c r="A11" s="1"/>
      <c r="B11" s="1"/>
      <c r="C11" s="1"/>
      <c r="D11" s="1" t="s">
        <v>9</v>
      </c>
      <c r="E11" s="1" t="s">
        <v>8</v>
      </c>
      <c r="F11" s="1" t="s">
        <v>8</v>
      </c>
      <c r="G11" s="1" t="s">
        <v>8</v>
      </c>
      <c r="H11" s="1"/>
      <c r="I11" s="1"/>
      <c r="J11" s="1"/>
      <c r="K11" s="1"/>
      <c r="L11" s="1"/>
    </row>
    <row r="12" spans="1:12" ht="15.75">
      <c r="A12" s="8" t="s">
        <v>30</v>
      </c>
      <c r="B12" s="9"/>
      <c r="C12" s="9"/>
      <c r="D12" s="9">
        <v>0</v>
      </c>
      <c r="E12" s="9">
        <v>0</v>
      </c>
      <c r="F12" s="9">
        <v>0</v>
      </c>
      <c r="G12" s="8">
        <v>0</v>
      </c>
      <c r="H12" s="9"/>
      <c r="I12" s="9"/>
      <c r="J12" s="9"/>
      <c r="K12" s="9"/>
      <c r="L12" s="9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J12"/>
  <sheetViews>
    <sheetView rightToLeft="1" workbookViewId="0" topLeftCell="A1">
      <selection activeCell="A12" sqref="A12"/>
    </sheetView>
  </sheetViews>
  <sheetFormatPr defaultColWidth="9.00390625" defaultRowHeight="14.25"/>
  <cols>
    <col min="1" max="1" width="30.625" style="0" customWidth="1"/>
    <col min="2" max="8" width="10.625" style="0" customWidth="1"/>
  </cols>
  <sheetData>
    <row r="10" spans="1:8" ht="60">
      <c r="A10" s="1"/>
      <c r="B10" s="3" t="s">
        <v>22</v>
      </c>
      <c r="C10" s="1" t="s">
        <v>26</v>
      </c>
      <c r="D10" s="1" t="s">
        <v>31</v>
      </c>
      <c r="E10" s="3" t="s">
        <v>32</v>
      </c>
      <c r="F10" s="3" t="s">
        <v>33</v>
      </c>
      <c r="G10" s="3" t="s">
        <v>23</v>
      </c>
      <c r="H10" s="3" t="s">
        <v>34</v>
      </c>
    </row>
    <row r="11" spans="1:8" ht="15">
      <c r="A11" s="1"/>
      <c r="B11" s="1"/>
      <c r="C11" s="1"/>
      <c r="D11" s="1"/>
      <c r="E11" s="1"/>
      <c r="F11" s="1" t="s">
        <v>9</v>
      </c>
      <c r="G11" s="1" t="s">
        <v>9</v>
      </c>
      <c r="H11" s="1" t="s">
        <v>8</v>
      </c>
    </row>
    <row r="12" spans="1:10" ht="15.75">
      <c r="A12" s="8" t="s">
        <v>35</v>
      </c>
      <c r="B12" s="9"/>
      <c r="C12" s="9"/>
      <c r="D12" s="9">
        <v>0</v>
      </c>
      <c r="E12" s="9">
        <v>0</v>
      </c>
      <c r="F12" s="9">
        <v>0</v>
      </c>
      <c r="G12" s="9">
        <v>0</v>
      </c>
      <c r="H12" s="8">
        <v>0</v>
      </c>
      <c r="I12" s="9"/>
      <c r="J12" s="9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0:K12"/>
  <sheetViews>
    <sheetView rightToLeft="1" workbookViewId="0" topLeftCell="A1">
      <selection activeCell="A12" sqref="A12"/>
    </sheetView>
  </sheetViews>
  <sheetFormatPr defaultColWidth="9.00390625" defaultRowHeight="14.25"/>
  <cols>
    <col min="1" max="1" width="30.625" style="0" customWidth="1"/>
    <col min="3" max="8" width="4.625" style="0" customWidth="1"/>
    <col min="9" max="11" width="15.625" style="0" customWidth="1"/>
  </cols>
  <sheetData>
    <row r="10" spans="1:11" ht="60">
      <c r="A10" s="1"/>
      <c r="B10" s="1"/>
      <c r="C10" s="1"/>
      <c r="D10" s="1"/>
      <c r="E10" s="1"/>
      <c r="F10" s="1"/>
      <c r="G10" s="1"/>
      <c r="H10" s="1"/>
      <c r="I10" s="3" t="s">
        <v>36</v>
      </c>
      <c r="J10" s="1"/>
      <c r="K10" s="3" t="s">
        <v>37</v>
      </c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>
      <c r="A12" s="8" t="s">
        <v>38</v>
      </c>
      <c r="B12" s="9"/>
      <c r="C12" s="9"/>
      <c r="D12" s="9"/>
      <c r="E12" s="9"/>
      <c r="F12" s="9"/>
      <c r="G12" s="9"/>
      <c r="H12" s="9"/>
      <c r="I12" s="8">
        <v>0</v>
      </c>
      <c r="J12" s="9"/>
      <c r="K12" s="7">
        <v>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0:K41"/>
  <sheetViews>
    <sheetView rightToLeft="1" tabSelected="1" workbookViewId="0" topLeftCell="A1">
      <selection activeCell="M16" sqref="M16"/>
    </sheetView>
  </sheetViews>
  <sheetFormatPr defaultColWidth="9.00390625" defaultRowHeight="14.25"/>
  <cols>
    <col min="1" max="1" width="30.625" style="0" customWidth="1"/>
  </cols>
  <sheetData>
    <row r="10" spans="1:11" ht="60">
      <c r="A10" s="1"/>
      <c r="B10" s="3" t="s">
        <v>22</v>
      </c>
      <c r="C10" s="1" t="s">
        <v>31</v>
      </c>
      <c r="D10" s="3" t="s">
        <v>32</v>
      </c>
      <c r="E10" s="3" t="s">
        <v>33</v>
      </c>
      <c r="F10" s="1" t="s">
        <v>39</v>
      </c>
      <c r="G10" s="3" t="s">
        <v>40</v>
      </c>
      <c r="H10" s="3" t="s">
        <v>23</v>
      </c>
      <c r="I10" s="3" t="s">
        <v>41</v>
      </c>
      <c r="J10" s="3" t="s">
        <v>42</v>
      </c>
      <c r="K10" s="1"/>
    </row>
    <row r="11" spans="1:11" ht="15">
      <c r="A11" s="1"/>
      <c r="B11" s="1"/>
      <c r="C11" s="1"/>
      <c r="D11" s="1"/>
      <c r="E11" s="1" t="s">
        <v>9</v>
      </c>
      <c r="F11" s="1" t="s">
        <v>43</v>
      </c>
      <c r="G11" s="1" t="s">
        <v>9</v>
      </c>
      <c r="H11" s="1" t="s">
        <v>9</v>
      </c>
      <c r="I11" s="1" t="s">
        <v>8</v>
      </c>
      <c r="J11" s="1" t="s">
        <v>9</v>
      </c>
      <c r="K11" s="1"/>
    </row>
    <row r="12" spans="1:10" ht="15.75">
      <c r="A12" s="10" t="s">
        <v>44</v>
      </c>
      <c r="B12" s="9"/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</row>
    <row r="13" spans="1:10" ht="14.25">
      <c r="A13" s="11" t="s">
        <v>45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ht="15">
      <c r="A14" s="12" t="s">
        <v>46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 ht="14.25">
      <c r="A15" s="9" t="s">
        <v>47</v>
      </c>
      <c r="B15" s="9" t="s">
        <v>48</v>
      </c>
      <c r="C15" s="9">
        <v>0</v>
      </c>
      <c r="D15" s="9"/>
      <c r="E15" s="9">
        <v>0</v>
      </c>
      <c r="F15" s="9">
        <v>0</v>
      </c>
      <c r="G15" s="9">
        <v>0</v>
      </c>
      <c r="H15" s="9">
        <v>0</v>
      </c>
      <c r="I15" s="9">
        <v>519.42</v>
      </c>
      <c r="J15" s="9">
        <v>0.39</v>
      </c>
    </row>
    <row r="16" spans="1:10" ht="14.25">
      <c r="A16" s="11" t="s">
        <v>49</v>
      </c>
      <c r="B16" s="9"/>
      <c r="C16" s="9"/>
      <c r="D16" s="9"/>
      <c r="E16" s="9"/>
      <c r="F16" s="9"/>
      <c r="G16" s="9"/>
      <c r="H16" s="9"/>
      <c r="I16" s="11">
        <v>519.42</v>
      </c>
      <c r="J16" s="11">
        <v>0.39</v>
      </c>
    </row>
    <row r="17" spans="1:10" ht="14.2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5.75">
      <c r="A18" s="8" t="s">
        <v>50</v>
      </c>
      <c r="B18" s="9"/>
      <c r="C18" s="9"/>
      <c r="D18" s="9"/>
      <c r="E18" s="9"/>
      <c r="F18" s="9"/>
      <c r="G18" s="9"/>
      <c r="H18" s="9"/>
      <c r="I18" s="8">
        <v>519.42</v>
      </c>
      <c r="J18" s="8">
        <v>0.39</v>
      </c>
    </row>
    <row r="19" spans="1:10" ht="14.2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5.75">
      <c r="A20" s="10" t="s">
        <v>51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 ht="14.25">
      <c r="A21" s="11" t="s">
        <v>45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 ht="15">
      <c r="A22" s="12" t="s">
        <v>46</v>
      </c>
      <c r="B22" s="9"/>
      <c r="C22" s="9"/>
      <c r="D22" s="9"/>
      <c r="E22" s="9"/>
      <c r="F22" s="9"/>
      <c r="G22" s="9"/>
      <c r="H22" s="9"/>
      <c r="I22" s="9"/>
      <c r="J22" s="9"/>
    </row>
    <row r="23" spans="1:10" ht="14.25">
      <c r="A23" s="9" t="s">
        <v>52</v>
      </c>
      <c r="B23" s="9" t="s">
        <v>53</v>
      </c>
      <c r="C23" s="9">
        <v>0</v>
      </c>
      <c r="D23" s="9"/>
      <c r="E23" s="9">
        <v>0</v>
      </c>
      <c r="F23" s="9">
        <v>0</v>
      </c>
      <c r="G23" s="9">
        <v>0</v>
      </c>
      <c r="H23" s="9">
        <v>0</v>
      </c>
      <c r="I23" s="9">
        <v>378.61</v>
      </c>
      <c r="J23" s="9">
        <v>0.28</v>
      </c>
    </row>
    <row r="24" spans="1:10" ht="14.25">
      <c r="A24" s="11" t="s">
        <v>49</v>
      </c>
      <c r="B24" s="9"/>
      <c r="C24" s="9"/>
      <c r="D24" s="9"/>
      <c r="E24" s="9"/>
      <c r="F24" s="9"/>
      <c r="G24" s="9"/>
      <c r="H24" s="9"/>
      <c r="I24" s="11">
        <v>378.61</v>
      </c>
      <c r="J24" s="11">
        <v>0.28</v>
      </c>
    </row>
    <row r="25" spans="1:10" ht="14.25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5.75">
      <c r="A26" s="8" t="s">
        <v>54</v>
      </c>
      <c r="B26" s="9"/>
      <c r="C26" s="9"/>
      <c r="D26" s="9"/>
      <c r="E26" s="9"/>
      <c r="F26" s="9"/>
      <c r="G26" s="9"/>
      <c r="H26" s="9"/>
      <c r="I26" s="8">
        <v>378.61</v>
      </c>
      <c r="J26" s="8">
        <v>0.28</v>
      </c>
    </row>
    <row r="27" spans="1:10" ht="14.2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5.75">
      <c r="A28" s="10" t="s">
        <v>55</v>
      </c>
      <c r="B28" s="9"/>
      <c r="C28" s="9"/>
      <c r="D28" s="9"/>
      <c r="E28" s="9"/>
      <c r="F28" s="9"/>
      <c r="G28" s="9"/>
      <c r="H28" s="9"/>
      <c r="I28" s="9"/>
      <c r="J28" s="9"/>
    </row>
    <row r="29" spans="1:10" ht="14.25">
      <c r="A29" s="11" t="s">
        <v>56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 ht="15">
      <c r="A30" s="12" t="s">
        <v>57</v>
      </c>
      <c r="B30" s="9"/>
      <c r="C30" s="9"/>
      <c r="D30" s="9"/>
      <c r="E30" s="9"/>
      <c r="F30" s="9"/>
      <c r="G30" s="9"/>
      <c r="H30" s="9"/>
      <c r="I30" s="9"/>
      <c r="J30" s="9"/>
    </row>
    <row r="31" spans="1:10" ht="14.25">
      <c r="A31" s="9" t="s">
        <v>58</v>
      </c>
      <c r="B31" s="9" t="s">
        <v>59</v>
      </c>
      <c r="C31" s="9">
        <v>0</v>
      </c>
      <c r="D31" s="9"/>
      <c r="E31" s="9">
        <v>0</v>
      </c>
      <c r="F31" s="9">
        <v>0</v>
      </c>
      <c r="G31" s="9">
        <v>0</v>
      </c>
      <c r="H31" s="9">
        <v>0.1</v>
      </c>
      <c r="I31" s="9">
        <v>311.6</v>
      </c>
      <c r="J31" s="9">
        <v>0.23</v>
      </c>
    </row>
    <row r="32" spans="1:10" ht="14.25">
      <c r="A32" s="11" t="s">
        <v>60</v>
      </c>
      <c r="B32" s="9"/>
      <c r="C32" s="9"/>
      <c r="D32" s="9"/>
      <c r="E32" s="9"/>
      <c r="F32" s="9"/>
      <c r="G32" s="9"/>
      <c r="H32" s="9"/>
      <c r="I32" s="11">
        <v>311.6</v>
      </c>
      <c r="J32" s="11">
        <v>0.23</v>
      </c>
    </row>
    <row r="33" spans="1:10" ht="14.25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14.25">
      <c r="A34" s="11" t="s">
        <v>45</v>
      </c>
      <c r="B34" s="9"/>
      <c r="C34" s="9"/>
      <c r="D34" s="9"/>
      <c r="E34" s="9"/>
      <c r="F34" s="9"/>
      <c r="G34" s="9"/>
      <c r="H34" s="9"/>
      <c r="I34" s="9"/>
      <c r="J34" s="9"/>
    </row>
    <row r="35" spans="1:10" ht="15">
      <c r="A35" s="12" t="s">
        <v>46</v>
      </c>
      <c r="B35" s="9"/>
      <c r="C35" s="9"/>
      <c r="D35" s="9"/>
      <c r="E35" s="9"/>
      <c r="F35" s="9"/>
      <c r="G35" s="9"/>
      <c r="H35" s="9"/>
      <c r="I35" s="9"/>
      <c r="J35" s="9"/>
    </row>
    <row r="36" spans="1:10" ht="14.25">
      <c r="A36" s="9" t="s">
        <v>61</v>
      </c>
      <c r="B36" s="9" t="s">
        <v>62</v>
      </c>
      <c r="C36" s="9">
        <v>0</v>
      </c>
      <c r="D36" s="9"/>
      <c r="E36" s="9">
        <v>0</v>
      </c>
      <c r="F36" s="9">
        <v>0</v>
      </c>
      <c r="G36" s="9">
        <v>0</v>
      </c>
      <c r="H36" s="9">
        <v>0.25</v>
      </c>
      <c r="I36" s="9">
        <v>526.45</v>
      </c>
      <c r="J36" s="9">
        <v>0.4</v>
      </c>
    </row>
    <row r="37" spans="1:10" ht="14.25">
      <c r="A37" s="11" t="s">
        <v>49</v>
      </c>
      <c r="B37" s="9"/>
      <c r="C37" s="9"/>
      <c r="D37" s="9"/>
      <c r="E37" s="9"/>
      <c r="F37" s="9"/>
      <c r="G37" s="9"/>
      <c r="H37" s="9"/>
      <c r="I37" s="11">
        <v>526.45</v>
      </c>
      <c r="J37" s="11">
        <v>0.4</v>
      </c>
    </row>
    <row r="38" spans="1:10" ht="14.2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ht="15.75">
      <c r="A39" s="8" t="s">
        <v>63</v>
      </c>
      <c r="B39" s="9"/>
      <c r="C39" s="9"/>
      <c r="D39" s="9"/>
      <c r="E39" s="9"/>
      <c r="F39" s="9"/>
      <c r="G39" s="9"/>
      <c r="H39" s="9"/>
      <c r="I39" s="8">
        <v>838.05</v>
      </c>
      <c r="J39" s="8">
        <v>0.63</v>
      </c>
    </row>
    <row r="40" spans="1:10" ht="14.25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ht="15.75">
      <c r="A41" s="8" t="s">
        <v>64</v>
      </c>
      <c r="B41" s="9"/>
      <c r="C41" s="9"/>
      <c r="D41" s="9"/>
      <c r="E41" s="9"/>
      <c r="F41" s="9"/>
      <c r="G41" s="9"/>
      <c r="H41" s="9"/>
      <c r="I41" s="13">
        <v>1736.08</v>
      </c>
      <c r="J41" s="8">
        <v>1.3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Swissa Yossi</dc:creator>
  <cp:keywords/>
  <dc:description/>
  <cp:lastModifiedBy>accounting</cp:lastModifiedBy>
  <dcterms:created xsi:type="dcterms:W3CDTF">2019-04-07T12:31:06Z</dcterms:created>
  <dcterms:modified xsi:type="dcterms:W3CDTF">2019-04-14T07:21:08Z</dcterms:modified>
  <cp:category/>
  <cp:version/>
  <cp:contentType/>
  <cp:contentStatus/>
</cp:coreProperties>
</file>