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א\"/>
    </mc:Choice>
  </mc:AlternateContent>
  <bookViews>
    <workbookView xWindow="-19320" yWindow="-120" windowWidth="19440" windowHeight="15150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2" i="1" s="1"/>
</calcChain>
</file>

<file path=xl/sharedStrings.xml><?xml version="1.0" encoding="utf-8"?>
<sst xmlns="http://schemas.openxmlformats.org/spreadsheetml/2006/main" count="16" uniqueCount="16">
  <si>
    <t>עירית תל אביב תגמולים ואישית לפיצוים 50-60</t>
  </si>
  <si>
    <t>אגודה שיתופית תל אביב בני 50 ומטה</t>
  </si>
  <si>
    <t>אגודה שיתופית תל אביב תגמולים 50-60</t>
  </si>
  <si>
    <t>אגודה שיתופית תל אביב בני 60 ומעלה</t>
  </si>
  <si>
    <t>אגודה שיתופית תל אביב תגמולים מסלול אגח</t>
  </si>
  <si>
    <t>עירית תל אביב תגמולים מסלול מניות</t>
  </si>
  <si>
    <t>תגמולים ת"א מסלול S&amp;P</t>
  </si>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</sst>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000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sz val="11"/>
      <color rgb="FF00000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sz val="1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 readingOrder="2"/>
    </xf>
    <xf numFmtId="10" fontId="6" fillId="0" borderId="3" xfId="0" applyNumberFormat="1" applyFont="1" applyBorder="1" applyAlignment="1">
      <alignment horizontal="center" vertical="center" readingOrder="1"/>
    </xf>
    <xf numFmtId="10" fontId="6" fillId="0" borderId="2" xfId="0" applyNumberFormat="1" applyFont="1" applyBorder="1" applyAlignment="1">
      <alignment horizontal="center" vertical="center" readingOrder="1"/>
    </xf>
    <xf numFmtId="10" fontId="7" fillId="0" borderId="0" xfId="1" applyNumberFormat="1" applyFont="1" applyFill="1"/>
    <xf numFmtId="10" fontId="8" fillId="0" borderId="0" xfId="1" applyNumberFormat="1" applyFont="1"/>
    <xf numFmtId="10" fontId="0" fillId="0" borderId="0" xfId="1" applyNumberFormat="1" applyFont="1"/>
    <xf numFmtId="0" fontId="9" fillId="0" borderId="2" xfId="0" applyFont="1" applyBorder="1" applyAlignment="1">
      <alignment horizontal="right" vertical="center" readingOrder="2"/>
    </xf>
    <xf numFmtId="43" fontId="9" fillId="0" borderId="3" xfId="1" applyFont="1" applyBorder="1" applyAlignment="1">
      <alignment horizontal="center" vertical="center" readingOrder="1"/>
    </xf>
    <xf numFmtId="43" fontId="9" fillId="0" borderId="2" xfId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2" fontId="8" fillId="0" borderId="0" xfId="0" applyNumberFormat="1" applyFont="1"/>
    <xf numFmtId="2" fontId="0" fillId="0" borderId="0" xfId="0" applyNumberFormat="1"/>
    <xf numFmtId="2" fontId="9" fillId="0" borderId="3" xfId="0" applyNumberFormat="1" applyFont="1" applyBorder="1" applyAlignment="1">
      <alignment horizontal="center" vertical="center" readingOrder="1"/>
    </xf>
    <xf numFmtId="2" fontId="9" fillId="0" borderId="2" xfId="0" applyNumberFormat="1" applyFont="1" applyBorder="1" applyAlignment="1">
      <alignment horizontal="center" vertical="center" readingOrder="1"/>
    </xf>
    <xf numFmtId="0" fontId="11" fillId="0" borderId="0" xfId="0" applyFont="1" applyFill="1" applyAlignment="1">
      <alignment horizontal="right" wrapText="1"/>
    </xf>
    <xf numFmtId="164" fontId="0" fillId="0" borderId="0" xfId="0" applyNumberFormat="1" applyFill="1"/>
    <xf numFmtId="2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l-gemel\gemel_dat\EXCEL\account\Name\Eli\&#1506;&#1497;&#1512;&#1497;&#1497;&#1514;%20&#1514;&#1500;%20&#1488;&#1489;&#1497;&#1489;\&#1492;&#1514;&#1508;&#1500;&#1490;&#1493;&#1514;%20&#1488;&#1508;&#1497;&#1511;&#1497;%20&#1492;&#1513;&#1511;&#1506;&#1492;\&#1491;&#1493;&#1495;%20&#1492;&#1512;&#1499;&#1489;%20&#1488;&#1508;&#1497;&#1511;&#1497;%20&#1492;&#1513;&#1511;&#1506;&#1492;%20&#1502;&#1502;&#1493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46079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3"/>
  <sheetViews>
    <sheetView rightToLeft="1" tabSelected="1" workbookViewId="0">
      <selection activeCell="B9" sqref="B9"/>
    </sheetView>
  </sheetViews>
  <sheetFormatPr defaultColWidth="14.5" defaultRowHeight="14.25" x14ac:dyDescent="0.2"/>
  <cols>
    <col min="1" max="1" width="32.375" bestFit="1" customWidth="1"/>
    <col min="3" max="9" width="0" hidden="1" customWidth="1"/>
  </cols>
  <sheetData>
    <row r="1" spans="1:92" s="4" customFormat="1" ht="43.5" thickBot="1" x14ac:dyDescent="0.3">
      <c r="A1" s="1" t="str">
        <f>MONTH(DATE)&amp;"/"&amp;YEAR(DATE)</f>
        <v>2/2026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8" customFormat="1" ht="15.75" x14ac:dyDescent="0.25">
      <c r="A2" s="1" t="s">
        <v>7</v>
      </c>
      <c r="B2" s="5">
        <v>9957</v>
      </c>
      <c r="C2" s="5">
        <v>9962</v>
      </c>
      <c r="D2" s="5">
        <v>9963</v>
      </c>
      <c r="E2" s="5">
        <v>9964</v>
      </c>
      <c r="F2" s="5">
        <v>1405</v>
      </c>
      <c r="G2" s="5">
        <v>1477</v>
      </c>
      <c r="H2" s="5">
        <v>15372</v>
      </c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</row>
    <row r="3" spans="1:92" s="11" customFormat="1" ht="12.75" x14ac:dyDescent="0.2">
      <c r="A3" s="9" t="s">
        <v>8</v>
      </c>
      <c r="B3" s="10">
        <v>0.20478812890116896</v>
      </c>
      <c r="C3" s="11">
        <v>0.24537309691276504</v>
      </c>
      <c r="D3" s="11">
        <v>0.1932773900040467</v>
      </c>
      <c r="E3" s="11">
        <v>0.39627185868368653</v>
      </c>
      <c r="F3" s="11">
        <v>0.43874544943383698</v>
      </c>
      <c r="G3" s="11">
        <v>0</v>
      </c>
      <c r="H3" s="11">
        <v>0</v>
      </c>
    </row>
    <row r="4" spans="1:92" s="11" customFormat="1" ht="12.75" x14ac:dyDescent="0.2">
      <c r="A4" s="9" t="s">
        <v>9</v>
      </c>
      <c r="B4" s="10">
        <v>0.41822280892765873</v>
      </c>
      <c r="C4" s="11">
        <v>0.56065973398549918</v>
      </c>
      <c r="D4" s="11">
        <v>0.41402380050249793</v>
      </c>
      <c r="E4" s="11">
        <v>0.34422480624395341</v>
      </c>
      <c r="F4" s="11">
        <v>3.5466985355240545E-2</v>
      </c>
      <c r="G4" s="11">
        <v>0.8902348810388051</v>
      </c>
      <c r="H4" s="11">
        <v>0.98519716795198875</v>
      </c>
    </row>
    <row r="5" spans="1:92" s="11" customFormat="1" ht="12.75" x14ac:dyDescent="0.2">
      <c r="A5" s="9" t="s">
        <v>10</v>
      </c>
      <c r="B5" s="10">
        <v>0</v>
      </c>
      <c r="C5" s="11">
        <v>0</v>
      </c>
      <c r="D5" s="11">
        <v>3.5161373406847087E-2</v>
      </c>
      <c r="E5" s="11">
        <v>0</v>
      </c>
      <c r="F5" s="11">
        <v>0</v>
      </c>
      <c r="G5" s="11">
        <v>0</v>
      </c>
      <c r="H5" s="11">
        <v>0</v>
      </c>
    </row>
    <row r="6" spans="1:92" s="11" customFormat="1" ht="12.75" x14ac:dyDescent="0.2">
      <c r="A6" s="9" t="s">
        <v>11</v>
      </c>
      <c r="B6" s="10">
        <v>0.17344928156580997</v>
      </c>
      <c r="C6" s="11">
        <v>0.133484603013726</v>
      </c>
      <c r="D6" s="11">
        <v>0.16760119531755693</v>
      </c>
      <c r="E6" s="11">
        <v>0.18561370323056772</v>
      </c>
      <c r="F6" s="11">
        <v>0.44024734156673495</v>
      </c>
      <c r="G6" s="11">
        <v>2.7495657436907356E-3</v>
      </c>
      <c r="H6" s="11">
        <v>0</v>
      </c>
    </row>
    <row r="7" spans="1:92" s="11" customFormat="1" ht="12.75" x14ac:dyDescent="0.2">
      <c r="A7" s="9" t="s">
        <v>12</v>
      </c>
      <c r="B7" s="10">
        <v>4.944549599790235E-2</v>
      </c>
      <c r="C7" s="11">
        <v>5.5704255449004064E-2</v>
      </c>
      <c r="D7" s="11">
        <v>4.5784595991457032E-2</v>
      </c>
      <c r="E7" s="11">
        <v>6.3327666641590535E-2</v>
      </c>
      <c r="F7" s="11">
        <v>5.710833732315123E-2</v>
      </c>
      <c r="G7" s="11">
        <v>0.10777138736732397</v>
      </c>
      <c r="H7" s="11">
        <v>1.5606141134206651E-2</v>
      </c>
    </row>
    <row r="8" spans="1:92" s="11" customFormat="1" ht="12.75" x14ac:dyDescent="0.2">
      <c r="A8" s="9" t="s">
        <v>13</v>
      </c>
      <c r="B8" s="10">
        <v>0.15409429687786727</v>
      </c>
      <c r="C8" s="11">
        <v>4.778234396768946E-3</v>
      </c>
      <c r="D8" s="11">
        <v>0.14415164226321558</v>
      </c>
      <c r="E8" s="11">
        <v>1.0561922298345131E-2</v>
      </c>
      <c r="F8" s="11">
        <v>2.8431748304850703E-2</v>
      </c>
      <c r="G8" s="11">
        <v>-7.5576378075264559E-4</v>
      </c>
      <c r="H8" s="11">
        <v>-8.0344727802177844E-4</v>
      </c>
    </row>
    <row r="9" spans="1:92" s="14" customFormat="1" ht="15" x14ac:dyDescent="0.25">
      <c r="A9" s="12"/>
      <c r="B9" s="13"/>
      <c r="C9" s="13"/>
    </row>
    <row r="10" spans="1:92" s="17" customFormat="1" ht="12.75" x14ac:dyDescent="0.2">
      <c r="A10" s="15" t="s">
        <v>14</v>
      </c>
      <c r="B10" s="16">
        <v>162993.774</v>
      </c>
      <c r="C10" s="17">
        <v>52464.358</v>
      </c>
      <c r="D10" s="17">
        <v>1193137.666</v>
      </c>
      <c r="E10" s="17">
        <v>46618.029000000002</v>
      </c>
      <c r="F10" s="17">
        <v>7245.527</v>
      </c>
      <c r="G10" s="17">
        <v>28421.579000000002</v>
      </c>
      <c r="H10" s="17">
        <v>7236.3180000000002</v>
      </c>
    </row>
    <row r="11" spans="1:92" s="20" customFormat="1" ht="15.75" x14ac:dyDescent="0.25">
      <c r="A11" s="18" t="s">
        <v>15</v>
      </c>
      <c r="B11" s="19"/>
      <c r="C11" s="19"/>
    </row>
    <row r="12" spans="1:92" s="22" customFormat="1" ht="12.75" x14ac:dyDescent="0.2">
      <c r="A12" s="15" t="str">
        <f>"תשואה מצטברת נומינלית ברוטו"&amp;" "&amp;A1</f>
        <v>תשואה מצטברת נומינלית ברוטו 2/2026</v>
      </c>
      <c r="B12" s="21">
        <v>3.3250000000000002</v>
      </c>
      <c r="C12" s="22">
        <v>3.823</v>
      </c>
      <c r="D12" s="22">
        <v>3.274</v>
      </c>
      <c r="E12" s="22">
        <v>1.9770000000000001</v>
      </c>
      <c r="F12" s="22">
        <v>0.76600000000000001</v>
      </c>
      <c r="G12" s="22">
        <v>5.7750000000000004</v>
      </c>
      <c r="H12" s="22">
        <v>-1.5469999999999999</v>
      </c>
    </row>
    <row r="13" spans="1:92" s="25" customFormat="1" x14ac:dyDescent="0.2">
      <c r="A13" s="23"/>
      <c r="B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Mira</dc:creator>
  <cp:lastModifiedBy>Office</cp:lastModifiedBy>
  <dcterms:created xsi:type="dcterms:W3CDTF">2026-03-12T13:17:36Z</dcterms:created>
  <dcterms:modified xsi:type="dcterms:W3CDTF">2026-03-15T16:02:39Z</dcterms:modified>
</cp:coreProperties>
</file>